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大分市教育センター\★研修担当班\■授業力自己評価表\R7 授業力自己評価表\"/>
    </mc:Choice>
  </mc:AlternateContent>
  <bookViews>
    <workbookView xWindow="602" yWindow="32" windowWidth="19397" windowHeight="8060" tabRatio="799"/>
  </bookViews>
  <sheets>
    <sheet name="事前・事後評価（入力用）" sheetId="24" r:id="rId1"/>
    <sheet name="事前・事後評価（例）" sheetId="25" r:id="rId2"/>
    <sheet name="レーダーチャート（入力用）" sheetId="23" r:id="rId3"/>
    <sheet name="レーダーチャート（例）" sheetId="26" r:id="rId4"/>
  </sheets>
  <definedNames>
    <definedName name="_xlnm.Print_Area" localSheetId="2">'レーダーチャート（入力用）'!$A$1:$N$40</definedName>
    <definedName name="_xlnm.Print_Area" localSheetId="3">'レーダーチャート（例）'!$A$1:$N$40</definedName>
    <definedName name="_xlnm.Print_Area" localSheetId="0">'事前・事後評価（入力用）'!$A$1:$L$89</definedName>
    <definedName name="_xlnm.Print_Area" localSheetId="1">'事前・事後評価（例）'!$A$1:$L$90</definedName>
  </definedNames>
  <calcPr calcId="162913"/>
</workbook>
</file>

<file path=xl/calcChain.xml><?xml version="1.0" encoding="utf-8"?>
<calcChain xmlns="http://schemas.openxmlformats.org/spreadsheetml/2006/main">
  <c r="L65" i="25" l="1"/>
  <c r="J65" i="25"/>
  <c r="L61" i="25"/>
  <c r="J61" i="25"/>
  <c r="L57" i="25"/>
  <c r="J57" i="25"/>
  <c r="L53" i="25"/>
  <c r="J53" i="25"/>
  <c r="L49" i="25"/>
  <c r="J49" i="25"/>
  <c r="L44" i="25"/>
  <c r="J44" i="25"/>
  <c r="L40" i="25"/>
  <c r="J40" i="25"/>
  <c r="L36" i="25"/>
  <c r="J36" i="25"/>
  <c r="L32" i="25"/>
  <c r="J32" i="25"/>
  <c r="L28" i="25"/>
  <c r="J28" i="25"/>
  <c r="L23" i="25"/>
  <c r="J23" i="25"/>
  <c r="Q21" i="25"/>
  <c r="P21" i="25"/>
  <c r="Q20" i="25"/>
  <c r="P20" i="25"/>
  <c r="Q19" i="25"/>
  <c r="P19" i="25"/>
  <c r="L19" i="25"/>
  <c r="J19" i="25"/>
  <c r="Q18" i="25"/>
  <c r="P18" i="25"/>
  <c r="Q17" i="25"/>
  <c r="P17" i="25"/>
  <c r="Q16" i="25"/>
  <c r="P16" i="25"/>
  <c r="Q15" i="25"/>
  <c r="P15" i="25"/>
  <c r="L15" i="25"/>
  <c r="J15" i="25"/>
  <c r="Q14" i="25"/>
  <c r="P14" i="25"/>
  <c r="Q13" i="25"/>
  <c r="P13" i="25"/>
  <c r="Q12" i="25"/>
  <c r="P12" i="25"/>
  <c r="Q11" i="25"/>
  <c r="P11" i="25"/>
  <c r="L11" i="25"/>
  <c r="J11" i="25"/>
  <c r="Q10" i="25"/>
  <c r="P10" i="25"/>
  <c r="Q9" i="25"/>
  <c r="P9" i="25"/>
  <c r="Q8" i="25"/>
  <c r="P8" i="25"/>
  <c r="L7" i="25"/>
  <c r="Q7" i="25" s="1"/>
  <c r="J7" i="25"/>
  <c r="P7" i="25" s="1"/>
  <c r="Q9" i="24" l="1"/>
  <c r="P8" i="24"/>
  <c r="L65" i="24"/>
  <c r="Q21" i="24" s="1"/>
  <c r="L61" i="24"/>
  <c r="Q20" i="24" s="1"/>
  <c r="L57" i="24"/>
  <c r="Q19" i="24" s="1"/>
  <c r="L53" i="24"/>
  <c r="Q18" i="24" s="1"/>
  <c r="L49" i="24"/>
  <c r="Q17" i="24" s="1"/>
  <c r="L44" i="24"/>
  <c r="Q16" i="24" s="1"/>
  <c r="L40" i="24"/>
  <c r="Q15" i="24" s="1"/>
  <c r="L36" i="24"/>
  <c r="Q14" i="24" s="1"/>
  <c r="L32" i="24"/>
  <c r="Q13" i="24" s="1"/>
  <c r="L28" i="24"/>
  <c r="Q12" i="24" s="1"/>
  <c r="L23" i="24"/>
  <c r="Q11" i="24" s="1"/>
  <c r="L19" i="24"/>
  <c r="Q10" i="24" s="1"/>
  <c r="L15" i="24"/>
  <c r="L11" i="24"/>
  <c r="Q8" i="24" s="1"/>
  <c r="L7" i="24"/>
  <c r="Q7" i="24" s="1"/>
  <c r="J65" i="24"/>
  <c r="P21" i="24" s="1"/>
  <c r="J61" i="24"/>
  <c r="P20" i="24" s="1"/>
  <c r="J57" i="24"/>
  <c r="P19" i="24" s="1"/>
  <c r="J53" i="24"/>
  <c r="P18" i="24" s="1"/>
  <c r="J49" i="24"/>
  <c r="P17" i="24" s="1"/>
  <c r="J44" i="24"/>
  <c r="P16" i="24" s="1"/>
  <c r="J40" i="24"/>
  <c r="P15" i="24" s="1"/>
  <c r="J36" i="24"/>
  <c r="P14" i="24" s="1"/>
  <c r="J32" i="24"/>
  <c r="P13" i="24" s="1"/>
  <c r="J28" i="24"/>
  <c r="P12" i="24" s="1"/>
  <c r="J23" i="24"/>
  <c r="P11" i="24" s="1"/>
  <c r="J19" i="24"/>
  <c r="P10" i="24" s="1"/>
  <c r="J15" i="24"/>
  <c r="P9" i="24" s="1"/>
  <c r="J11" i="24"/>
  <c r="J7" i="24"/>
  <c r="P7" i="24" s="1"/>
</calcChain>
</file>

<file path=xl/sharedStrings.xml><?xml version="1.0" encoding="utf-8"?>
<sst xmlns="http://schemas.openxmlformats.org/spreadsheetml/2006/main" count="392" uniqueCount="126">
  <si>
    <t>授業構想力</t>
    <rPh sb="0" eb="2">
      <t>ジュギョウ</t>
    </rPh>
    <rPh sb="2" eb="5">
      <t>コウソウリョク</t>
    </rPh>
    <phoneticPr fontId="1"/>
  </si>
  <si>
    <t>評価</t>
    <rPh sb="0" eb="2">
      <t>ヒョウカ</t>
    </rPh>
    <phoneticPr fontId="1"/>
  </si>
  <si>
    <t>授業展開力</t>
    <rPh sb="0" eb="2">
      <t>ジュギョウ</t>
    </rPh>
    <rPh sb="2" eb="5">
      <t>テンカイリョク</t>
    </rPh>
    <phoneticPr fontId="1"/>
  </si>
  <si>
    <t>評価項目</t>
    <rPh sb="0" eb="2">
      <t>ヒョウカ</t>
    </rPh>
    <rPh sb="2" eb="4">
      <t>コウモク</t>
    </rPh>
    <phoneticPr fontId="1"/>
  </si>
  <si>
    <t>評価の観点</t>
    <rPh sb="0" eb="2">
      <t>ヒョウカ</t>
    </rPh>
    <rPh sb="3" eb="5">
      <t>カンテン</t>
    </rPh>
    <phoneticPr fontId="1"/>
  </si>
  <si>
    <t>計</t>
    <rPh sb="0" eb="1">
      <t>ケイ</t>
    </rPh>
    <phoneticPr fontId="1"/>
  </si>
  <si>
    <t>入力</t>
    <rPh sb="0" eb="2">
      <t>ニュウリョク</t>
    </rPh>
    <phoneticPr fontId="1"/>
  </si>
  <si>
    <t>教材研究</t>
    <rPh sb="0" eb="2">
      <t>キョウザイ</t>
    </rPh>
    <rPh sb="2" eb="4">
      <t>ケンキュウ</t>
    </rPh>
    <phoneticPr fontId="1"/>
  </si>
  <si>
    <t>評価規準</t>
    <rPh sb="0" eb="2">
      <t>ヒョウカ</t>
    </rPh>
    <rPh sb="2" eb="4">
      <t>キジュン</t>
    </rPh>
    <phoneticPr fontId="1"/>
  </si>
  <si>
    <t>板書</t>
    <rPh sb="0" eb="2">
      <t>バンショ</t>
    </rPh>
    <phoneticPr fontId="1"/>
  </si>
  <si>
    <t>自己課題の現状</t>
    <rPh sb="0" eb="2">
      <t>ジコ</t>
    </rPh>
    <rPh sb="2" eb="4">
      <t>カダイ</t>
    </rPh>
    <rPh sb="5" eb="7">
      <t>ゲンジョウ</t>
    </rPh>
    <phoneticPr fontId="11"/>
  </si>
  <si>
    <t>改善に向けての具体的な方策</t>
    <rPh sb="0" eb="2">
      <t>カイゼン</t>
    </rPh>
    <rPh sb="3" eb="4">
      <t>ム</t>
    </rPh>
    <rPh sb="7" eb="10">
      <t>グタイテキ</t>
    </rPh>
    <rPh sb="11" eb="13">
      <t>ホウサク</t>
    </rPh>
    <phoneticPr fontId="11"/>
  </si>
  <si>
    <t>研修後自己評価</t>
    <rPh sb="0" eb="2">
      <t>ケンシュウ</t>
    </rPh>
    <rPh sb="2" eb="3">
      <t>ゴ</t>
    </rPh>
    <rPh sb="3" eb="5">
      <t>ジコ</t>
    </rPh>
    <rPh sb="5" eb="7">
      <t>ヒョウカ</t>
    </rPh>
    <phoneticPr fontId="11"/>
  </si>
  <si>
    <t>授業構想力</t>
    <rPh sb="0" eb="2">
      <t>ジュギョウ</t>
    </rPh>
    <rPh sb="2" eb="5">
      <t>コウソウリョク</t>
    </rPh>
    <phoneticPr fontId="11"/>
  </si>
  <si>
    <t>授業展開力</t>
    <rPh sb="0" eb="2">
      <t>ジュギョウ</t>
    </rPh>
    <rPh sb="2" eb="4">
      <t>テンカイ</t>
    </rPh>
    <rPh sb="4" eb="5">
      <t>リョク</t>
    </rPh>
    <phoneticPr fontId="11"/>
  </si>
  <si>
    <t>個に応じた指導</t>
    <rPh sb="0" eb="1">
      <t>コ</t>
    </rPh>
    <rPh sb="2" eb="3">
      <t>オウ</t>
    </rPh>
    <rPh sb="5" eb="7">
      <t>シドウ</t>
    </rPh>
    <phoneticPr fontId="1"/>
  </si>
  <si>
    <t>学習態度</t>
    <rPh sb="0" eb="2">
      <t>ガクシュウ</t>
    </rPh>
    <rPh sb="2" eb="4">
      <t>タイド</t>
    </rPh>
    <phoneticPr fontId="1"/>
  </si>
  <si>
    <t>教材研究</t>
  </si>
  <si>
    <t>板書</t>
  </si>
  <si>
    <t>個に応じた指導</t>
  </si>
  <si>
    <t>学習指導計画</t>
    <rPh sb="0" eb="2">
      <t>ガクシュウ</t>
    </rPh>
    <rPh sb="2" eb="4">
      <t>シドウ</t>
    </rPh>
    <rPh sb="4" eb="6">
      <t>ケイカク</t>
    </rPh>
    <phoneticPr fontId="1"/>
  </si>
  <si>
    <t>人間関係</t>
    <rPh sb="0" eb="2">
      <t>ニンゲン</t>
    </rPh>
    <rPh sb="2" eb="4">
      <t>カンケイ</t>
    </rPh>
    <phoneticPr fontId="1"/>
  </si>
  <si>
    <t>児童生徒一人一人の主体的に学習に取り組む態度や学級集団の人間関係等を把握している。</t>
    <rPh sb="9" eb="12">
      <t>シュタイテキ</t>
    </rPh>
    <rPh sb="13" eb="15">
      <t>ガクシュウ</t>
    </rPh>
    <rPh sb="16" eb="17">
      <t>ト</t>
    </rPh>
    <rPh sb="18" eb="19">
      <t>ク</t>
    </rPh>
    <rPh sb="20" eb="22">
      <t>タイド</t>
    </rPh>
    <phoneticPr fontId="1"/>
  </si>
  <si>
    <t>□</t>
  </si>
  <si>
    <t>□</t>
    <phoneticPr fontId="1"/>
  </si>
  <si>
    <t>学習指導要領の趣旨，内容及び学年間，校種間の系統性を理解している。</t>
    <rPh sb="18" eb="20">
      <t>コウシュ</t>
    </rPh>
    <rPh sb="20" eb="21">
      <t>カン</t>
    </rPh>
    <phoneticPr fontId="1"/>
  </si>
  <si>
    <t>多様な評価方法を取り入れ，具体的な評価の観点及び到達目標を明確にし，指導と評価の一体化を図っている。</t>
    <rPh sb="0" eb="2">
      <t>タヨウ</t>
    </rPh>
    <rPh sb="3" eb="5">
      <t>ヒョウカ</t>
    </rPh>
    <rPh sb="5" eb="7">
      <t>ホウホウ</t>
    </rPh>
    <rPh sb="8" eb="9">
      <t>ト</t>
    </rPh>
    <rPh sb="10" eb="11">
      <t>イ</t>
    </rPh>
    <rPh sb="13" eb="16">
      <t>グタイテキ</t>
    </rPh>
    <rPh sb="17" eb="19">
      <t>ヒョウカ</t>
    </rPh>
    <rPh sb="20" eb="22">
      <t>カンテン</t>
    </rPh>
    <rPh sb="22" eb="23">
      <t>オヨ</t>
    </rPh>
    <rPh sb="24" eb="26">
      <t>トウタツ</t>
    </rPh>
    <rPh sb="26" eb="28">
      <t>モクヒョウ</t>
    </rPh>
    <rPh sb="29" eb="31">
      <t>メイカク</t>
    </rPh>
    <rPh sb="34" eb="36">
      <t>シドウ</t>
    </rPh>
    <rPh sb="37" eb="39">
      <t>ヒョウカ</t>
    </rPh>
    <rPh sb="40" eb="43">
      <t>イッタイカ</t>
    </rPh>
    <rPh sb="44" eb="45">
      <t>ハカ</t>
    </rPh>
    <phoneticPr fontId="1"/>
  </si>
  <si>
    <t>学習にふさわしい環境づくりを行い，学習規律を確立し，学習に向かう雰囲気をつくっている。</t>
    <rPh sb="17" eb="19">
      <t>ガクシュウ</t>
    </rPh>
    <rPh sb="19" eb="21">
      <t>キリツ</t>
    </rPh>
    <rPh sb="22" eb="24">
      <t>カクリツ</t>
    </rPh>
    <phoneticPr fontId="1"/>
  </si>
  <si>
    <t>教師と児童生徒との信頼関係，児童生徒同士の信頼関係を構築している。</t>
  </si>
  <si>
    <t>児童生徒の学習状況を見極め，個に応じた指導や助言をしている。</t>
  </si>
  <si>
    <t>家庭との関わりを積極的にもち，児童生徒の家庭状況等，取り巻く背景や環境を把握している。</t>
    <rPh sb="0" eb="2">
      <t>カテイ</t>
    </rPh>
    <rPh sb="4" eb="5">
      <t>カカ</t>
    </rPh>
    <rPh sb="8" eb="11">
      <t>セッキョクテキ</t>
    </rPh>
    <rPh sb="20" eb="22">
      <t>カテイ</t>
    </rPh>
    <rPh sb="22" eb="24">
      <t>ジョウキョウ</t>
    </rPh>
    <rPh sb="24" eb="25">
      <t>トウ</t>
    </rPh>
    <rPh sb="36" eb="38">
      <t>ハアク</t>
    </rPh>
    <phoneticPr fontId="1"/>
  </si>
  <si>
    <t>発達の段階</t>
    <rPh sb="0" eb="2">
      <t>ハッタツ</t>
    </rPh>
    <rPh sb="3" eb="5">
      <t>ダンカイ</t>
    </rPh>
    <phoneticPr fontId="1"/>
  </si>
  <si>
    <t>地域理解</t>
    <rPh sb="0" eb="2">
      <t>チイキ</t>
    </rPh>
    <rPh sb="2" eb="4">
      <t>リカイ</t>
    </rPh>
    <phoneticPr fontId="1"/>
  </si>
  <si>
    <t>指導目標の達成を図る上から，主体的・対話的で深い学びの実現に向けて，多様な指導方法を工夫し，効果的に活用している。</t>
    <rPh sb="0" eb="2">
      <t>シドウ</t>
    </rPh>
    <rPh sb="2" eb="4">
      <t>モクヒョウ</t>
    </rPh>
    <rPh sb="5" eb="7">
      <t>タッセイ</t>
    </rPh>
    <rPh sb="8" eb="9">
      <t>ハカ</t>
    </rPh>
    <rPh sb="10" eb="11">
      <t>ウエ</t>
    </rPh>
    <phoneticPr fontId="1"/>
  </si>
  <si>
    <t>児童生徒の思考の流れに沿った効果的な板書をし，ノート指導との一体化を図っている。</t>
    <phoneticPr fontId="1"/>
  </si>
  <si>
    <t>児童生徒の生活体験の実態等を考慮し，単元の指導目標達成のために必要な教材・教具を準備したり，活用したりしている。</t>
    <rPh sb="21" eb="23">
      <t>シドウ</t>
    </rPh>
    <rPh sb="23" eb="25">
      <t>モクヒョウ</t>
    </rPh>
    <phoneticPr fontId="1"/>
  </si>
  <si>
    <t>自校の教育課程に基づき，児童生徒の実態に応じた学習指導計画や学習過程を構想している。</t>
    <rPh sb="8" eb="9">
      <t>モト</t>
    </rPh>
    <rPh sb="17" eb="19">
      <t>ジッタイ</t>
    </rPh>
    <rPh sb="20" eb="21">
      <t>オウ</t>
    </rPh>
    <rPh sb="30" eb="32">
      <t>ガクシュウ</t>
    </rPh>
    <rPh sb="32" eb="34">
      <t>カテイ</t>
    </rPh>
    <rPh sb="35" eb="37">
      <t>コウソウ</t>
    </rPh>
    <phoneticPr fontId="1"/>
  </si>
  <si>
    <t>指導目標や児童生徒の学習状況を踏まえた，的確な発問や説明・指示をしている。</t>
    <rPh sb="0" eb="2">
      <t>シドウ</t>
    </rPh>
    <rPh sb="2" eb="4">
      <t>モクヒョウ</t>
    </rPh>
    <phoneticPr fontId="1"/>
  </si>
  <si>
    <t>日常的な観察やＱ－Ｕ検査等から、学級の人間関係を把握している。</t>
  </si>
  <si>
    <t>レディネステスト等により、既習事項の定着状況を把握している。</t>
  </si>
  <si>
    <t>各種学力調査の結果等を分析し、学年、学級等の学力の傾向を把握している。</t>
  </si>
  <si>
    <t>学習指導要領の趣旨や構成、内容を理解している。</t>
  </si>
  <si>
    <t>小中９年間の学習内容の系統性や身に付けさせたい力を理解している。</t>
  </si>
  <si>
    <t>教科等の情報を収集し、専門的知識を深めている。</t>
  </si>
  <si>
    <t>教員間で教科指導に関する情報交換等を行い、授業に生かしている。</t>
  </si>
  <si>
    <t>教科の特質を踏まえた言語活動を位置付けている。</t>
  </si>
  <si>
    <t>指導計画を振り返り、必要に応じて付加修正している。</t>
  </si>
  <si>
    <t>観点ごとの評価を計画的に行っている。</t>
  </si>
  <si>
    <t>場面や方法を明確にした評価計画を立てている。</t>
  </si>
  <si>
    <t>児童生徒の活動場面を確保し、主体的に学習に参加できるよう配慮している。</t>
  </si>
  <si>
    <t>児童生徒が考えを広げ、深めることができるよう、他者と対話する場面を設定している。</t>
  </si>
  <si>
    <t>ICTを活用し、指導方法を工夫している。</t>
  </si>
  <si>
    <t>互見授業等を通して、日常的に授業を振り返り、改善している。</t>
  </si>
  <si>
    <t>環境の美化、学習内容や時期に合った掲示物等、教室環境を整備している。</t>
  </si>
  <si>
    <t>表情、言葉遣い、服装等、よい学習環境になっている。</t>
  </si>
  <si>
    <t>学習の準備の仕方や時間を守る指導をしている。</t>
  </si>
  <si>
    <t>話す、聞くときの指導を徹底し、学習に向かう意識を高めている。</t>
  </si>
  <si>
    <t>互いのよさを認め合い、学び合い、高め合う学習集団ができている。</t>
  </si>
  <si>
    <t>学習状況に応じた声の大きさ、速さ、間の取り方をしている。</t>
  </si>
  <si>
    <t>根拠を問う、比較する、関連付けるなど、思考を深める発問をしている。</t>
  </si>
  <si>
    <t>漢字の筆順や文字の大きさに気を付けて板書している。</t>
  </si>
  <si>
    <t>色チョークを活用するなど、大切な事項が分かるよう板書をしている。</t>
  </si>
  <si>
    <t>「めあて」「課題」「まとめ」等を明示し、構造化された板書をしている。</t>
  </si>
  <si>
    <t>ノートの書き方を決めて、継続的にノート指導を行っている。</t>
  </si>
  <si>
    <t>児童生徒の考え方、感じ方等を賞賛したり助言したりしている。</t>
  </si>
  <si>
    <t>地域との関わりを積極的にもち，児童生徒が生活する地域の特徴を把握している。</t>
    <rPh sb="0" eb="2">
      <t>チイキ</t>
    </rPh>
    <phoneticPr fontId="1"/>
  </si>
  <si>
    <t>児童生徒の言動に込められた意味等を理解している。</t>
    <phoneticPr fontId="1"/>
  </si>
  <si>
    <t>前学年からの引継ぎや日常的な観察により学習態度を把握している。</t>
    <rPh sb="6" eb="8">
      <t>ヒキツ</t>
    </rPh>
    <rPh sb="10" eb="13">
      <t>ニチジョウテキ</t>
    </rPh>
    <rPh sb="14" eb="16">
      <t>カンサツ</t>
    </rPh>
    <rPh sb="19" eb="21">
      <t>ガクシュウ</t>
    </rPh>
    <rPh sb="21" eb="23">
      <t>タイド</t>
    </rPh>
    <phoneticPr fontId="1"/>
  </si>
  <si>
    <t>児童生徒の学習に向かうレディネスや学習の定着状況について把握している。</t>
    <rPh sb="8" eb="9">
      <t>ム</t>
    </rPh>
    <rPh sb="17" eb="19">
      <t>ガクシュウ</t>
    </rPh>
    <rPh sb="22" eb="24">
      <t>ジョウキョウ</t>
    </rPh>
    <phoneticPr fontId="1"/>
  </si>
  <si>
    <t>児童生徒の学習内容への興味・関心を把握している。</t>
    <rPh sb="0" eb="2">
      <t>ジドウ</t>
    </rPh>
    <rPh sb="2" eb="4">
      <t>セイト</t>
    </rPh>
    <phoneticPr fontId="1"/>
  </si>
  <si>
    <t>児童生徒一人一人のつまずきを把握している。</t>
    <rPh sb="4" eb="6">
      <t>ヒトリ</t>
    </rPh>
    <rPh sb="6" eb="8">
      <t>ヒトリ</t>
    </rPh>
    <phoneticPr fontId="1"/>
  </si>
  <si>
    <t>地域の強みや課題を把握している。</t>
    <phoneticPr fontId="1"/>
  </si>
  <si>
    <t>児童生徒の言動を肯定的に受け止めている。</t>
    <phoneticPr fontId="1"/>
  </si>
  <si>
    <t>児童生徒の発達の段階を把握している。</t>
    <phoneticPr fontId="1"/>
  </si>
  <si>
    <t>児童生徒の思考スタイル、コミュニケーション力等を把握している。</t>
    <phoneticPr fontId="1"/>
  </si>
  <si>
    <t>児童生徒の学習態度や人間関係等を教師間で共有している。</t>
    <rPh sb="5" eb="7">
      <t>ガクシュウ</t>
    </rPh>
    <rPh sb="7" eb="9">
      <t>タイド</t>
    </rPh>
    <rPh sb="10" eb="12">
      <t>ニンゲン</t>
    </rPh>
    <rPh sb="12" eb="15">
      <t>カンケイトウ</t>
    </rPh>
    <rPh sb="16" eb="18">
      <t>キョウシ</t>
    </rPh>
    <rPh sb="18" eb="19">
      <t>カン</t>
    </rPh>
    <rPh sb="20" eb="22">
      <t>キョウユウ</t>
    </rPh>
    <phoneticPr fontId="1"/>
  </si>
  <si>
    <t>各教科等の目標や内容等を踏まえて単元や授業を構想している。</t>
    <rPh sb="0" eb="4">
      <t>カクキョウカトウ</t>
    </rPh>
    <phoneticPr fontId="1"/>
  </si>
  <si>
    <t>教材の趣旨やねらいを把握し、教材研究をしている。</t>
    <rPh sb="16" eb="18">
      <t>ケンキュウ</t>
    </rPh>
    <phoneticPr fontId="1"/>
  </si>
  <si>
    <t>学習内容、学習形態等を考慮し、指導計画を立てている。</t>
    <phoneticPr fontId="1"/>
  </si>
  <si>
    <t>多様な評価方法を用いて、児童生徒一人一人のよさや伸びを積極的に評価している。</t>
    <rPh sb="0" eb="2">
      <t>タヨウ</t>
    </rPh>
    <rPh sb="3" eb="5">
      <t>ヒョウカ</t>
    </rPh>
    <rPh sb="5" eb="7">
      <t>ホウホウ</t>
    </rPh>
    <rPh sb="8" eb="9">
      <t>モチ</t>
    </rPh>
    <phoneticPr fontId="1"/>
  </si>
  <si>
    <t>積極的にコミュニケーションを図り、児童生徒との信頼関係を構築している。</t>
    <phoneticPr fontId="1"/>
  </si>
  <si>
    <t>児童生徒が、調べたり考えたりする時間や発言機会を保障している。</t>
    <phoneticPr fontId="1"/>
  </si>
  <si>
    <t>児童生徒の家庭状況や生育歴、進路希望等を把握している。</t>
    <phoneticPr fontId="1"/>
  </si>
  <si>
    <t>児童生徒の人間関係等、小さな変化を把握している。</t>
    <phoneticPr fontId="1"/>
  </si>
  <si>
    <t>地域の文化、歴史等の特色を理解している。</t>
    <rPh sb="3" eb="5">
      <t>ブンカ</t>
    </rPh>
    <rPh sb="6" eb="9">
      <t>レキシトウ</t>
    </rPh>
    <rPh sb="10" eb="12">
      <t>トクショク</t>
    </rPh>
    <phoneticPr fontId="1"/>
  </si>
  <si>
    <t>地域の学校に対する要望や期待を把握している。</t>
    <phoneticPr fontId="1"/>
  </si>
  <si>
    <t>各教科等において育成する資質・能力や見方・考え方を理解している。</t>
    <rPh sb="0" eb="4">
      <t>カクキョウカトウ</t>
    </rPh>
    <phoneticPr fontId="1"/>
  </si>
  <si>
    <t>児童生徒の学習状況を具体的に想定し、評価規準を設定している。</t>
    <rPh sb="5" eb="7">
      <t>ガクシュウ</t>
    </rPh>
    <rPh sb="7" eb="9">
      <t>ジョウキョウ</t>
    </rPh>
    <rPh sb="10" eb="13">
      <t>グタイテキ</t>
    </rPh>
    <rPh sb="14" eb="16">
      <t>ソウテイ</t>
    </rPh>
    <rPh sb="18" eb="20">
      <t>ヒョウカ</t>
    </rPh>
    <rPh sb="20" eb="22">
      <t>キジュン</t>
    </rPh>
    <rPh sb="23" eb="25">
      <t>セッテイ</t>
    </rPh>
    <phoneticPr fontId="1"/>
  </si>
  <si>
    <t>児童生徒の学習状況に応じて、繰り返し指導したり、発展的な指導をしたりしている。</t>
    <phoneticPr fontId="1"/>
  </si>
  <si>
    <t>必要に応じて電話連絡や家庭訪問を行うなど、家庭との信頼関係を築いている。</t>
    <rPh sb="16" eb="17">
      <t>オコナ</t>
    </rPh>
    <phoneticPr fontId="1"/>
  </si>
  <si>
    <t>児童生徒が見通しをもつことができるめあてや課題を設定している。</t>
    <phoneticPr fontId="1"/>
  </si>
  <si>
    <t>児童生徒から出された問いを基に課題を設定している。</t>
    <rPh sb="13" eb="14">
      <t>モト</t>
    </rPh>
    <phoneticPr fontId="1"/>
  </si>
  <si>
    <t>地域理解</t>
    <phoneticPr fontId="1"/>
  </si>
  <si>
    <t>学習指導要領</t>
    <phoneticPr fontId="1"/>
  </si>
  <si>
    <t>学習指導計画</t>
    <phoneticPr fontId="1"/>
  </si>
  <si>
    <t>評価</t>
    <phoneticPr fontId="1"/>
  </si>
  <si>
    <t>児童生徒の発達の段階や個性を理解している。</t>
    <phoneticPr fontId="1"/>
  </si>
  <si>
    <t>地域に積極的に関わり、教育資源を把握している。</t>
    <rPh sb="7" eb="8">
      <t>カカ</t>
    </rPh>
    <phoneticPr fontId="1"/>
  </si>
  <si>
    <t>指導方法の
工夫改善</t>
    <rPh sb="8" eb="10">
      <t>カイゼン</t>
    </rPh>
    <phoneticPr fontId="1"/>
  </si>
  <si>
    <t>児童生徒に興味・関心をもたせるための教材研究をしている。</t>
    <rPh sb="20" eb="22">
      <t>ケンキュウ</t>
    </rPh>
    <phoneticPr fontId="1"/>
  </si>
  <si>
    <t>児童生徒一人一人の学習への興味・関心を把握している。</t>
    <phoneticPr fontId="1"/>
  </si>
  <si>
    <t>背景、環境、
家庭理解</t>
    <rPh sb="7" eb="9">
      <t>カテイ</t>
    </rPh>
    <rPh sb="9" eb="11">
      <t>リカイ</t>
    </rPh>
    <phoneticPr fontId="1"/>
  </si>
  <si>
    <t>レディネス、
学習の定着</t>
    <phoneticPr fontId="1"/>
  </si>
  <si>
    <t>学習規律、
学習環境</t>
    <rPh sb="0" eb="2">
      <t>ガクシュウ</t>
    </rPh>
    <rPh sb="2" eb="4">
      <t>キリツ</t>
    </rPh>
    <phoneticPr fontId="1"/>
  </si>
  <si>
    <t>発問、説明・
指示</t>
    <phoneticPr fontId="1"/>
  </si>
  <si>
    <t>レディネス、学習の定着</t>
    <rPh sb="6" eb="8">
      <t>ガクシュウ</t>
    </rPh>
    <rPh sb="9" eb="11">
      <t>テイチャク</t>
    </rPh>
    <phoneticPr fontId="1"/>
  </si>
  <si>
    <t>学習規律、学習環境</t>
    <rPh sb="0" eb="2">
      <t>ガクシュウ</t>
    </rPh>
    <rPh sb="2" eb="4">
      <t>キリツ</t>
    </rPh>
    <rPh sb="5" eb="7">
      <t>ガクシュウ</t>
    </rPh>
    <rPh sb="7" eb="9">
      <t>カンキョウ</t>
    </rPh>
    <phoneticPr fontId="1"/>
  </si>
  <si>
    <t>発問、説明・指示</t>
    <rPh sb="0" eb="2">
      <t>ハツモン</t>
    </rPh>
    <rPh sb="3" eb="5">
      <t>セツメイ</t>
    </rPh>
    <rPh sb="6" eb="8">
      <t>シジ</t>
    </rPh>
    <phoneticPr fontId="1"/>
  </si>
  <si>
    <t>習熟度や興味・関心を踏まえた個別指導等、弾力的に学習集団を編成している。</t>
    <rPh sb="29" eb="31">
      <t>ヘンセイ</t>
    </rPh>
    <phoneticPr fontId="1"/>
  </si>
  <si>
    <t>人間関係に配慮したグループ編成等をしている。</t>
    <rPh sb="13" eb="15">
      <t>ヘンセイ</t>
    </rPh>
    <rPh sb="15" eb="16">
      <t>ナド</t>
    </rPh>
    <phoneticPr fontId="1"/>
  </si>
  <si>
    <t>児童生徒に対して「傾聴、共感」の姿勢で、声掛けをしている。</t>
    <rPh sb="21" eb="22">
      <t>カ</t>
    </rPh>
    <phoneticPr fontId="1"/>
  </si>
  <si>
    <t>授業中、ほめたり、認めたりする言葉を掛けている。</t>
    <rPh sb="18" eb="19">
      <t>カ</t>
    </rPh>
    <phoneticPr fontId="1"/>
  </si>
  <si>
    <t>授業力自己評価表【事前・事後評価】</t>
    <rPh sb="0" eb="2">
      <t>ジュギョウ</t>
    </rPh>
    <rPh sb="2" eb="3">
      <t>リョク</t>
    </rPh>
    <rPh sb="3" eb="5">
      <t>ジコ</t>
    </rPh>
    <rPh sb="5" eb="7">
      <t>ヒョウカ</t>
    </rPh>
    <rPh sb="7" eb="8">
      <t>ヒョウ</t>
    </rPh>
    <rPh sb="9" eb="11">
      <t>ジゼン</t>
    </rPh>
    <rPh sb="12" eb="14">
      <t>ジゴ</t>
    </rPh>
    <rPh sb="14" eb="16">
      <t>ヒョウカ</t>
    </rPh>
    <phoneticPr fontId="1"/>
  </si>
  <si>
    <t>事前</t>
    <rPh sb="0" eb="2">
      <t>ジゼン</t>
    </rPh>
    <phoneticPr fontId="1"/>
  </si>
  <si>
    <t>事後</t>
    <rPh sb="0" eb="2">
      <t>ジゴ</t>
    </rPh>
    <phoneticPr fontId="1"/>
  </si>
  <si>
    <t>背景、環境、家庭理解</t>
    <rPh sb="0" eb="2">
      <t>ハイケイ</t>
    </rPh>
    <rPh sb="3" eb="5">
      <t>カンキョウ</t>
    </rPh>
    <rPh sb="6" eb="10">
      <t>カテイリカイ</t>
    </rPh>
    <phoneticPr fontId="1"/>
  </si>
  <si>
    <t>学習指導要領</t>
    <rPh sb="0" eb="2">
      <t>ガクシュウ</t>
    </rPh>
    <rPh sb="2" eb="6">
      <t>シドウヨウリョウ</t>
    </rPh>
    <phoneticPr fontId="1"/>
  </si>
  <si>
    <t>指導方法の工夫改善</t>
    <rPh sb="0" eb="2">
      <t>シドウ</t>
    </rPh>
    <rPh sb="2" eb="4">
      <t>ホウホウ</t>
    </rPh>
    <rPh sb="5" eb="9">
      <t>クフウカイゼン</t>
    </rPh>
    <phoneticPr fontId="1"/>
  </si>
  <si>
    <t>学校名</t>
    <rPh sb="0" eb="3">
      <t>ガッコウメイ</t>
    </rPh>
    <phoneticPr fontId="1"/>
  </si>
  <si>
    <t>氏名</t>
    <rPh sb="0" eb="2">
      <t>シメイ</t>
    </rPh>
    <phoneticPr fontId="1"/>
  </si>
  <si>
    <t>担当学年・教科</t>
    <rPh sb="0" eb="2">
      <t>タントウ</t>
    </rPh>
    <rPh sb="2" eb="4">
      <t>ガクネン</t>
    </rPh>
    <rPh sb="5" eb="7">
      <t>キョウカ</t>
    </rPh>
    <phoneticPr fontId="1"/>
  </si>
  <si>
    <t>【授業力自己評価】（レーダーチャート）</t>
    <rPh sb="1" eb="3">
      <t>ジュギョウ</t>
    </rPh>
    <rPh sb="3" eb="4">
      <t>チカラ</t>
    </rPh>
    <rPh sb="4" eb="6">
      <t>ジコ</t>
    </rPh>
    <rPh sb="6" eb="8">
      <t>ヒョウカ</t>
    </rPh>
    <phoneticPr fontId="11"/>
  </si>
  <si>
    <t>こども理解力</t>
    <rPh sb="3" eb="5">
      <t>リカイ</t>
    </rPh>
    <rPh sb="5" eb="6">
      <t>リョク</t>
    </rPh>
    <phoneticPr fontId="1"/>
  </si>
  <si>
    <t>児童生徒の学習意欲を大切にし、こどもの意識が連続する単元を構想している。</t>
  </si>
  <si>
    <t>児童生徒の学習意欲を大切にし、こどもの意識が連続する単元を構想している。</t>
    <phoneticPr fontId="1"/>
  </si>
  <si>
    <t>こども理解力</t>
    <rPh sb="3" eb="5">
      <t>リカイ</t>
    </rPh>
    <rPh sb="5" eb="6">
      <t>リョク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</si>
</sst>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6"/>
      <color theme="1"/>
      <name val="ＭＳ Ｐ明朝"/>
      <family val="1"/>
      <charset val="128"/>
    </font>
    <font>
      <sz val="11"/>
      <color theme="1"/>
      <name val="HGPｺﾞｼｯｸM"/>
      <family val="3"/>
      <charset val="128"/>
    </font>
    <font>
      <sz val="9"/>
      <color theme="1"/>
      <name val="HGPｺﾞｼｯｸM"/>
      <family val="3"/>
      <charset val="128"/>
    </font>
    <font>
      <sz val="8"/>
      <color theme="1"/>
      <name val="HGPｺﾞｼｯｸM"/>
      <family val="3"/>
      <charset val="128"/>
    </font>
    <font>
      <sz val="12"/>
      <color theme="1"/>
      <name val="Meiryo UI"/>
      <family val="3"/>
      <charset val="128"/>
    </font>
    <font>
      <b/>
      <sz val="10"/>
      <color theme="1"/>
      <name val="HGPｺﾞｼｯｸM"/>
      <family val="3"/>
      <charset val="128"/>
    </font>
    <font>
      <b/>
      <sz val="14"/>
      <color theme="1"/>
      <name val="Meiryo UI"/>
      <family val="3"/>
      <charset val="128"/>
    </font>
    <font>
      <b/>
      <sz val="14"/>
      <name val="ＭＳ Ｐゴシック"/>
      <family val="3"/>
      <charset val="128"/>
    </font>
    <font>
      <b/>
      <sz val="12"/>
      <name val="ＭＳ Ｐゴシック"/>
      <family val="3"/>
      <charset val="128"/>
    </font>
    <font>
      <sz val="6"/>
      <name val="ＭＳ Ｐゴシック"/>
      <family val="3"/>
      <charset val="128"/>
    </font>
    <font>
      <sz val="18"/>
      <name val="ＭＳ Ｐゴシック"/>
      <family val="3"/>
      <charset val="128"/>
    </font>
    <font>
      <b/>
      <sz val="8"/>
      <name val="ＭＳ Ｐゴシック"/>
      <family val="3"/>
      <charset val="128"/>
      <scheme val="minor"/>
    </font>
    <font>
      <sz val="8"/>
      <name val="ＭＳ Ｐゴシック"/>
      <family val="3"/>
      <charset val="128"/>
      <scheme val="minor"/>
    </font>
    <font>
      <sz val="6"/>
      <name val="ＭＳ Ｐゴシック"/>
      <family val="3"/>
      <charset val="128"/>
      <scheme val="minor"/>
    </font>
    <font>
      <b/>
      <sz val="7"/>
      <name val="ＭＳ Ｐゴシック"/>
      <family val="3"/>
      <charset val="128"/>
      <scheme val="minor"/>
    </font>
    <font>
      <sz val="8"/>
      <name val="ＭＳ Ｐゴシック"/>
      <family val="2"/>
      <charset val="128"/>
      <scheme val="minor"/>
    </font>
    <font>
      <sz val="11"/>
      <color theme="1"/>
      <name val="Meiryo UI"/>
      <family val="3"/>
      <charset val="128"/>
    </font>
    <font>
      <sz val="6"/>
      <color theme="1"/>
      <name val="ＭＳ Ｐゴシック"/>
      <family val="3"/>
      <charset val="128"/>
      <scheme val="minor"/>
    </font>
    <font>
      <b/>
      <sz val="9"/>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s>
  <fills count="1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4" tint="0.39997558519241921"/>
        <bgColor indexed="64"/>
      </patternFill>
    </fill>
    <fill>
      <patternFill patternType="solid">
        <fgColor indexed="1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CC99"/>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s>
  <cellStyleXfs count="1">
    <xf numFmtId="0" fontId="0" fillId="0" borderId="0">
      <alignment vertical="center"/>
    </xf>
  </cellStyleXfs>
  <cellXfs count="213">
    <xf numFmtId="0" fontId="0" fillId="0" borderId="0" xfId="0">
      <alignment vertical="center"/>
    </xf>
    <xf numFmtId="0" fontId="2" fillId="0" borderId="0" xfId="0" applyFont="1" applyFill="1" applyBorder="1" applyAlignment="1">
      <alignment vertical="center" wrapText="1"/>
    </xf>
    <xf numFmtId="0" fontId="3" fillId="0" borderId="0" xfId="0" applyFont="1">
      <alignment vertical="center"/>
    </xf>
    <xf numFmtId="0" fontId="3" fillId="0" borderId="0" xfId="0" applyFont="1" applyBorder="1">
      <alignment vertical="center"/>
    </xf>
    <xf numFmtId="0" fontId="8" fillId="0" borderId="0" xfId="0" applyFont="1">
      <alignment vertical="center"/>
    </xf>
    <xf numFmtId="0" fontId="9" fillId="0" borderId="0" xfId="0" applyFont="1">
      <alignment vertical="center"/>
    </xf>
    <xf numFmtId="0" fontId="0" fillId="0" borderId="0" xfId="0" applyBorder="1">
      <alignment vertical="center"/>
    </xf>
    <xf numFmtId="0" fontId="12" fillId="0" borderId="0" xfId="0" applyFont="1" applyBorder="1" applyAlignment="1">
      <alignment horizontal="center" vertical="center" textRotation="255" shrinkToFit="1"/>
    </xf>
    <xf numFmtId="0" fontId="12" fillId="0" borderId="0" xfId="0" applyFont="1" applyAlignment="1">
      <alignment vertical="center" shrinkToFit="1"/>
    </xf>
    <xf numFmtId="0" fontId="3" fillId="0" borderId="0" xfId="0" applyFont="1" applyBorder="1" applyAlignment="1">
      <alignment horizontal="center" vertical="center"/>
    </xf>
    <xf numFmtId="0" fontId="4" fillId="6" borderId="9"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14" fillId="8" borderId="45" xfId="0" applyFont="1" applyFill="1" applyBorder="1" applyAlignment="1">
      <alignment horizontal="left" vertical="center" wrapText="1"/>
    </xf>
    <xf numFmtId="0" fontId="17" fillId="0" borderId="49" xfId="0" applyFont="1" applyBorder="1" applyAlignment="1">
      <alignment horizontal="left" vertical="center" wrapText="1"/>
    </xf>
    <xf numFmtId="0" fontId="14" fillId="0" borderId="45" xfId="0" applyFont="1" applyBorder="1" applyAlignment="1">
      <alignment horizontal="left" vertical="center" wrapText="1"/>
    </xf>
    <xf numFmtId="0" fontId="17" fillId="0" borderId="51" xfId="0" applyFont="1" applyBorder="1" applyAlignment="1">
      <alignment horizontal="left" vertical="center" wrapText="1"/>
    </xf>
    <xf numFmtId="0" fontId="14" fillId="0" borderId="46" xfId="0" applyFont="1" applyBorder="1" applyAlignment="1">
      <alignment horizontal="left" vertical="center" wrapText="1"/>
    </xf>
    <xf numFmtId="0" fontId="18" fillId="0" borderId="0" xfId="0" applyFont="1">
      <alignment vertical="center"/>
    </xf>
    <xf numFmtId="0" fontId="14" fillId="0" borderId="51" xfId="0" applyFont="1" applyBorder="1" applyAlignment="1">
      <alignment horizontal="left" vertical="center" wrapText="1"/>
    </xf>
    <xf numFmtId="0" fontId="7" fillId="8" borderId="53" xfId="0" applyFont="1" applyFill="1" applyBorder="1" applyAlignment="1">
      <alignment horizontal="center" vertical="center" textRotation="255"/>
    </xf>
    <xf numFmtId="0" fontId="4" fillId="8" borderId="53" xfId="0" applyFont="1" applyFill="1" applyBorder="1" applyAlignment="1">
      <alignment horizontal="center" vertical="center"/>
    </xf>
    <xf numFmtId="0" fontId="15" fillId="8" borderId="53" xfId="0" applyFont="1" applyFill="1" applyBorder="1" applyAlignment="1">
      <alignment horizontal="left" vertical="center" wrapText="1"/>
    </xf>
    <xf numFmtId="0" fontId="14" fillId="8" borderId="53" xfId="0" applyFont="1" applyFill="1" applyBorder="1" applyAlignment="1">
      <alignment horizontal="left" vertical="center" wrapText="1"/>
    </xf>
    <xf numFmtId="0" fontId="15" fillId="8" borderId="53" xfId="0" applyFont="1" applyFill="1" applyBorder="1" applyAlignment="1">
      <alignment vertical="center" shrinkToFit="1"/>
    </xf>
    <xf numFmtId="0" fontId="4" fillId="8" borderId="53" xfId="0" applyFont="1" applyFill="1" applyBorder="1" applyAlignment="1">
      <alignment horizontal="center" vertical="center" wrapText="1"/>
    </xf>
    <xf numFmtId="0" fontId="13" fillId="8" borderId="53"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7" fillId="0" borderId="53" xfId="0" applyFont="1" applyFill="1" applyBorder="1" applyAlignment="1">
      <alignment horizontal="center" vertical="center" textRotation="255"/>
    </xf>
    <xf numFmtId="0" fontId="4" fillId="0" borderId="53" xfId="0" applyFont="1" applyFill="1" applyBorder="1" applyAlignment="1">
      <alignment horizontal="center" vertical="center"/>
    </xf>
    <xf numFmtId="0" fontId="16" fillId="0" borderId="53" xfId="0" applyFont="1" applyFill="1" applyBorder="1" applyAlignment="1">
      <alignment horizontal="left" vertical="center" wrapText="1"/>
    </xf>
    <xf numFmtId="0" fontId="15" fillId="0" borderId="53" xfId="0" applyFont="1" applyFill="1" applyBorder="1" applyAlignment="1">
      <alignment horizontal="left" vertical="center" wrapText="1"/>
    </xf>
    <xf numFmtId="0" fontId="14" fillId="0" borderId="53" xfId="0" applyFont="1" applyFill="1" applyBorder="1" applyAlignment="1">
      <alignment horizontal="left" vertical="center" wrapText="1"/>
    </xf>
    <xf numFmtId="0" fontId="15" fillId="0" borderId="53" xfId="0" applyFont="1" applyFill="1" applyBorder="1" applyAlignment="1">
      <alignment vertical="center" shrinkToFit="1"/>
    </xf>
    <xf numFmtId="0" fontId="4" fillId="0" borderId="53" xfId="0" applyFont="1" applyFill="1" applyBorder="1" applyAlignment="1">
      <alignment horizontal="center" vertical="center" wrapText="1"/>
    </xf>
    <xf numFmtId="0" fontId="3" fillId="0" borderId="0" xfId="0" applyFont="1" applyFill="1">
      <alignment vertical="center"/>
    </xf>
    <xf numFmtId="0" fontId="21" fillId="0" borderId="0" xfId="0" applyFont="1" applyAlignment="1">
      <alignment vertical="center" shrinkToFit="1"/>
    </xf>
    <xf numFmtId="0" fontId="21" fillId="0" borderId="0" xfId="0" applyFont="1" applyFill="1" applyAlignment="1">
      <alignment vertical="center" shrinkToFit="1"/>
    </xf>
    <xf numFmtId="0" fontId="21" fillId="9" borderId="0" xfId="0" applyFont="1" applyFill="1" applyAlignment="1">
      <alignment vertical="center" shrinkToFit="1"/>
    </xf>
    <xf numFmtId="0" fontId="21" fillId="2" borderId="0" xfId="0" applyFont="1" applyFill="1" applyAlignment="1">
      <alignment vertical="center" shrinkToFit="1"/>
    </xf>
    <xf numFmtId="0" fontId="21" fillId="10" borderId="0" xfId="0" applyFont="1" applyFill="1" applyAlignment="1">
      <alignment vertical="center" shrinkToFit="1"/>
    </xf>
    <xf numFmtId="0" fontId="22" fillId="0" borderId="0" xfId="0" applyFont="1">
      <alignment vertical="center"/>
    </xf>
    <xf numFmtId="0" fontId="22" fillId="0" borderId="0" xfId="0" applyFont="1" applyFill="1">
      <alignment vertical="center"/>
    </xf>
    <xf numFmtId="0" fontId="22" fillId="0" borderId="0" xfId="0" applyFont="1" applyAlignment="1">
      <alignment horizontal="center" vertical="center"/>
    </xf>
    <xf numFmtId="0" fontId="23" fillId="0" borderId="0" xfId="0" applyFont="1" applyAlignment="1">
      <alignment vertical="center" shrinkToFit="1"/>
    </xf>
    <xf numFmtId="0" fontId="23" fillId="0" borderId="0" xfId="0" applyFont="1" applyBorder="1" applyAlignment="1">
      <alignment vertical="center" shrinkToFit="1"/>
    </xf>
    <xf numFmtId="0" fontId="0" fillId="0" borderId="1" xfId="0" applyBorder="1" applyAlignment="1">
      <alignment vertical="center"/>
    </xf>
    <xf numFmtId="0" fontId="24" fillId="0" borderId="0" xfId="0" applyFont="1" applyBorder="1" applyAlignment="1">
      <alignment horizontal="right" vertical="center"/>
    </xf>
    <xf numFmtId="0" fontId="24" fillId="0" borderId="0" xfId="0" applyFont="1" applyAlignment="1">
      <alignment horizontal="right" vertical="center"/>
    </xf>
    <xf numFmtId="0" fontId="4" fillId="6" borderId="15"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6" borderId="9" xfId="0" applyFont="1" applyFill="1" applyBorder="1" applyAlignment="1" applyProtection="1">
      <alignment horizontal="center" vertical="center" wrapText="1"/>
      <protection locked="0"/>
    </xf>
    <xf numFmtId="0" fontId="4" fillId="7" borderId="15" xfId="0" applyFont="1" applyFill="1" applyBorder="1" applyAlignment="1" applyProtection="1">
      <alignment horizontal="center" vertical="center" wrapText="1"/>
      <protection locked="0"/>
    </xf>
    <xf numFmtId="0" fontId="4" fillId="7" borderId="11" xfId="0" applyFont="1" applyFill="1" applyBorder="1" applyAlignment="1" applyProtection="1">
      <alignment horizontal="center" vertical="center" wrapText="1"/>
      <protection locked="0"/>
    </xf>
    <xf numFmtId="0" fontId="4" fillId="7" borderId="13" xfId="0" applyFont="1" applyFill="1" applyBorder="1" applyAlignment="1" applyProtection="1">
      <alignment horizontal="center" vertical="center" wrapText="1"/>
      <protection locked="0"/>
    </xf>
    <xf numFmtId="0" fontId="4" fillId="7" borderId="9"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shrinkToFit="1"/>
      <protection locked="0"/>
    </xf>
    <xf numFmtId="0" fontId="15" fillId="0" borderId="63" xfId="0" applyFont="1" applyBorder="1" applyAlignment="1">
      <alignment horizontal="left" vertical="center" shrinkToFit="1"/>
    </xf>
    <xf numFmtId="0" fontId="15" fillId="0" borderId="50" xfId="0" applyFont="1" applyBorder="1" applyAlignment="1">
      <alignment horizontal="left" vertical="center" shrinkToFit="1"/>
    </xf>
    <xf numFmtId="0" fontId="15" fillId="8" borderId="63" xfId="0" applyFont="1" applyFill="1" applyBorder="1" applyAlignment="1">
      <alignment horizontal="left" vertical="center" shrinkToFit="1"/>
    </xf>
    <xf numFmtId="0" fontId="15" fillId="8" borderId="50" xfId="0" applyFont="1" applyFill="1" applyBorder="1" applyAlignment="1">
      <alignment horizontal="left" vertical="center" shrinkToFit="1"/>
    </xf>
    <xf numFmtId="0" fontId="15" fillId="0" borderId="64" xfId="0" applyFont="1" applyBorder="1" applyAlignment="1">
      <alignment horizontal="left" vertical="center" shrinkToFit="1"/>
    </xf>
    <xf numFmtId="0" fontId="15" fillId="0" borderId="67" xfId="0" applyFont="1" applyBorder="1" applyAlignment="1">
      <alignment horizontal="left" vertical="center" shrinkToFit="1"/>
    </xf>
    <xf numFmtId="0" fontId="15" fillId="0" borderId="68" xfId="0" applyFont="1" applyBorder="1" applyAlignment="1">
      <alignment horizontal="left" vertical="center" shrinkToFit="1"/>
    </xf>
    <xf numFmtId="0" fontId="15" fillId="0" borderId="69" xfId="0" applyFont="1" applyBorder="1" applyAlignment="1">
      <alignment horizontal="left" vertical="center" shrinkToFit="1"/>
    </xf>
    <xf numFmtId="0" fontId="15" fillId="0" borderId="63" xfId="0" applyFont="1" applyBorder="1" applyAlignment="1">
      <alignment horizontal="left" vertical="center"/>
    </xf>
    <xf numFmtId="0" fontId="15" fillId="0" borderId="50" xfId="0" applyFont="1" applyBorder="1" applyAlignment="1">
      <alignment horizontal="left" vertical="center"/>
    </xf>
    <xf numFmtId="0" fontId="15" fillId="0" borderId="68" xfId="0" applyFont="1" applyBorder="1" applyAlignment="1">
      <alignment horizontal="left" vertical="center"/>
    </xf>
    <xf numFmtId="0" fontId="15" fillId="0" borderId="69" xfId="0" applyFont="1" applyBorder="1" applyAlignment="1">
      <alignment horizontal="left" vertical="center"/>
    </xf>
    <xf numFmtId="0" fontId="7" fillId="2" borderId="31"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8" borderId="63" xfId="0" applyFont="1" applyFill="1" applyBorder="1" applyAlignment="1">
      <alignment horizontal="left" vertical="center"/>
    </xf>
    <xf numFmtId="0" fontId="15" fillId="8" borderId="50" xfId="0" applyFont="1" applyFill="1" applyBorder="1" applyAlignment="1">
      <alignment horizontal="left" vertical="center"/>
    </xf>
    <xf numFmtId="0" fontId="0" fillId="0" borderId="0" xfId="0"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7" xfId="0" applyFont="1" applyBorder="1" applyAlignment="1">
      <alignment horizontal="center" vertical="center"/>
    </xf>
    <xf numFmtId="0" fontId="6" fillId="0" borderId="28" xfId="0" applyFont="1" applyBorder="1" applyAlignment="1">
      <alignment horizontal="center" vertical="center"/>
    </xf>
    <xf numFmtId="0" fontId="6" fillId="0" borderId="32" xfId="0" applyFont="1" applyBorder="1" applyAlignment="1">
      <alignment horizontal="center" vertical="center"/>
    </xf>
    <xf numFmtId="0" fontId="6" fillId="0" borderId="47" xfId="0" applyFont="1" applyBorder="1" applyAlignment="1">
      <alignment horizontal="center" vertical="center"/>
    </xf>
    <xf numFmtId="0" fontId="6" fillId="0" borderId="44" xfId="0" applyFont="1" applyBorder="1" applyAlignment="1">
      <alignment horizontal="center" vertical="center"/>
    </xf>
    <xf numFmtId="0" fontId="6" fillId="0" borderId="48"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0" fillId="0" borderId="45" xfId="0" applyBorder="1" applyAlignment="1" applyProtection="1">
      <alignment horizontal="center" vertical="center" shrinkToFit="1"/>
      <protection locked="0"/>
    </xf>
    <xf numFmtId="0" fontId="0" fillId="0" borderId="63"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0" fillId="0" borderId="45" xfId="0" applyFont="1" applyBorder="1" applyAlignment="1" applyProtection="1">
      <alignment horizontal="center" vertical="center" shrinkToFit="1"/>
      <protection locked="0"/>
    </xf>
    <xf numFmtId="0" fontId="0" fillId="0" borderId="62" xfId="0" applyFont="1" applyBorder="1" applyAlignment="1" applyProtection="1">
      <alignment horizontal="center" vertical="center" shrinkToFit="1"/>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15" fillId="0" borderId="65" xfId="0" applyFont="1" applyBorder="1" applyAlignment="1">
      <alignment horizontal="left" vertical="center" shrinkToFit="1"/>
    </xf>
    <xf numFmtId="0" fontId="15" fillId="0" borderId="66" xfId="0" applyFont="1" applyBorder="1" applyAlignment="1">
      <alignment horizontal="left" vertical="center" shrinkToFit="1"/>
    </xf>
    <xf numFmtId="0" fontId="19" fillId="0" borderId="63" xfId="0" applyFont="1" applyBorder="1" applyAlignment="1">
      <alignment horizontal="left" vertical="center"/>
    </xf>
    <xf numFmtId="0" fontId="19" fillId="0" borderId="50" xfId="0" applyFont="1" applyBorder="1" applyAlignment="1">
      <alignment horizontal="left"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20" fillId="0" borderId="1" xfId="0" applyFont="1" applyBorder="1" applyAlignment="1">
      <alignment horizontal="lef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8" xfId="0" applyFont="1" applyFill="1" applyBorder="1" applyAlignment="1">
      <alignment horizontal="center" vertical="center"/>
    </xf>
    <xf numFmtId="0" fontId="20" fillId="0" borderId="8" xfId="0" applyFont="1" applyBorder="1" applyAlignment="1">
      <alignment horizontal="left" vertical="center" wrapText="1"/>
    </xf>
    <xf numFmtId="0" fontId="15" fillId="0" borderId="8" xfId="0" applyFont="1" applyBorder="1" applyAlignment="1">
      <alignment horizontal="left" vertical="center" wrapText="1"/>
    </xf>
    <xf numFmtId="0" fontId="4" fillId="2" borderId="16" xfId="0" applyFont="1" applyFill="1" applyBorder="1" applyAlignment="1">
      <alignment horizontal="center" vertical="center"/>
    </xf>
    <xf numFmtId="0" fontId="15" fillId="0" borderId="63" xfId="0" applyFont="1" applyFill="1" applyBorder="1" applyAlignment="1">
      <alignment horizontal="left" vertical="center" shrinkToFit="1"/>
    </xf>
    <xf numFmtId="0" fontId="15" fillId="0" borderId="50" xfId="0" applyFont="1" applyFill="1" applyBorder="1" applyAlignment="1">
      <alignment horizontal="left" vertical="center" shrinkToFit="1"/>
    </xf>
    <xf numFmtId="0" fontId="4" fillId="3" borderId="41" xfId="0" applyFont="1" applyFill="1" applyBorder="1" applyAlignment="1">
      <alignment horizontal="center" vertical="center"/>
    </xf>
    <xf numFmtId="0" fontId="20" fillId="0" borderId="41" xfId="0" applyFont="1" applyBorder="1" applyAlignment="1">
      <alignment horizontal="left" vertical="center" wrapText="1"/>
    </xf>
    <xf numFmtId="0" fontId="7" fillId="4" borderId="6" xfId="0" applyFont="1" applyFill="1" applyBorder="1" applyAlignment="1">
      <alignment horizontal="center" vertical="center" textRotation="255"/>
    </xf>
    <xf numFmtId="0" fontId="7" fillId="4" borderId="7" xfId="0" applyFont="1" applyFill="1" applyBorder="1" applyAlignment="1">
      <alignment horizontal="center" vertical="center" textRotation="255"/>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7" fillId="3" borderId="6" xfId="0" applyFont="1" applyFill="1" applyBorder="1" applyAlignment="1">
      <alignment horizontal="center" vertical="center" textRotation="255"/>
    </xf>
    <xf numFmtId="0" fontId="7" fillId="3" borderId="7" xfId="0" applyFont="1" applyFill="1" applyBorder="1" applyAlignment="1">
      <alignment horizontal="center" vertical="center" textRotation="255"/>
    </xf>
    <xf numFmtId="0" fontId="4" fillId="4" borderId="2" xfId="0" applyFont="1" applyFill="1" applyBorder="1" applyAlignment="1">
      <alignment horizontal="center" vertical="center"/>
    </xf>
    <xf numFmtId="0" fontId="4" fillId="2" borderId="29"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1" xfId="0" applyFont="1" applyFill="1" applyBorder="1" applyAlignment="1">
      <alignment horizontal="center" vertical="center"/>
    </xf>
    <xf numFmtId="0" fontId="24" fillId="0" borderId="45" xfId="0" applyFont="1" applyBorder="1" applyAlignment="1">
      <alignment horizontal="center" vertical="center"/>
    </xf>
    <xf numFmtId="0" fontId="24" fillId="0" borderId="62" xfId="0" applyFont="1" applyBorder="1" applyAlignment="1">
      <alignment horizontal="center" vertical="center"/>
    </xf>
    <xf numFmtId="0" fontId="0" fillId="0" borderId="45"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12" fillId="4" borderId="18" xfId="0" applyFont="1" applyFill="1" applyBorder="1" applyAlignment="1">
      <alignment horizontal="center" vertical="center" textRotation="255" shrinkToFit="1"/>
    </xf>
    <xf numFmtId="0" fontId="12" fillId="4" borderId="19" xfId="0" applyFont="1" applyFill="1" applyBorder="1" applyAlignment="1">
      <alignment horizontal="center" vertical="center" textRotation="255" shrinkToFit="1"/>
    </xf>
    <xf numFmtId="0" fontId="12" fillId="4" borderId="30" xfId="0" applyFont="1" applyFill="1" applyBorder="1" applyAlignment="1">
      <alignment horizontal="center" vertical="center" textRotation="255" shrinkToFit="1"/>
    </xf>
    <xf numFmtId="0" fontId="0" fillId="4" borderId="52" xfId="0" applyFill="1" applyBorder="1" applyAlignment="1">
      <alignment horizontal="center" vertical="center" shrinkToFit="1"/>
    </xf>
    <xf numFmtId="0" fontId="0" fillId="4" borderId="53" xfId="0" applyFill="1" applyBorder="1" applyAlignment="1">
      <alignment horizontal="center" vertical="center" shrinkToFit="1"/>
    </xf>
    <xf numFmtId="0" fontId="0" fillId="4" borderId="54" xfId="0" applyFill="1" applyBorder="1" applyAlignment="1">
      <alignment horizontal="center" vertical="center" shrinkToFit="1"/>
    </xf>
    <xf numFmtId="0" fontId="0" fillId="4" borderId="55" xfId="0" applyFill="1" applyBorder="1" applyAlignment="1">
      <alignment horizontal="center" vertical="center" shrinkToFit="1"/>
    </xf>
    <xf numFmtId="0" fontId="0" fillId="4" borderId="56" xfId="0" applyFill="1" applyBorder="1" applyAlignment="1">
      <alignment horizontal="center" vertical="center" shrinkToFit="1"/>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12" fillId="3" borderId="18" xfId="0" applyFont="1" applyFill="1" applyBorder="1" applyAlignment="1">
      <alignment horizontal="center" vertical="center" textRotation="255" shrinkToFit="1"/>
    </xf>
    <xf numFmtId="0" fontId="12" fillId="3" borderId="19" xfId="0" applyFont="1" applyFill="1" applyBorder="1" applyAlignment="1">
      <alignment horizontal="center" vertical="center" textRotation="255" shrinkToFit="1"/>
    </xf>
    <xf numFmtId="0" fontId="12" fillId="3" borderId="30" xfId="0" applyFont="1" applyFill="1" applyBorder="1" applyAlignment="1">
      <alignment horizontal="center" vertical="center" textRotation="255" shrinkToFit="1"/>
    </xf>
    <xf numFmtId="0" fontId="0" fillId="3" borderId="52" xfId="0" applyFill="1" applyBorder="1" applyAlignment="1">
      <alignment horizontal="center" vertical="center" shrinkToFit="1"/>
    </xf>
    <xf numFmtId="0" fontId="0" fillId="3" borderId="53" xfId="0" applyFill="1" applyBorder="1" applyAlignment="1">
      <alignment horizontal="center" vertical="center" shrinkToFit="1"/>
    </xf>
    <xf numFmtId="0" fontId="0" fillId="3" borderId="54" xfId="0" applyFill="1" applyBorder="1" applyAlignment="1">
      <alignment horizontal="center" vertical="center" shrinkToFit="1"/>
    </xf>
    <xf numFmtId="0" fontId="0" fillId="3" borderId="55" xfId="0" applyFill="1" applyBorder="1" applyAlignment="1">
      <alignment horizontal="center" vertical="center" shrinkToFit="1"/>
    </xf>
    <xf numFmtId="0" fontId="0" fillId="3" borderId="56" xfId="0" applyFill="1" applyBorder="1" applyAlignment="1">
      <alignment horizontal="center" vertical="center" shrinkToFit="1"/>
    </xf>
    <xf numFmtId="0" fontId="10" fillId="0" borderId="0" xfId="0" applyFont="1" applyAlignment="1">
      <alignment horizontal="left" vertical="center"/>
    </xf>
    <xf numFmtId="0" fontId="12" fillId="5" borderId="18" xfId="0" applyFont="1" applyFill="1" applyBorder="1" applyAlignment="1">
      <alignment horizontal="center" vertical="center" textRotation="255" shrinkToFit="1"/>
    </xf>
    <xf numFmtId="0" fontId="12" fillId="5" borderId="19" xfId="0" applyFont="1" applyFill="1" applyBorder="1" applyAlignment="1">
      <alignment horizontal="center" vertical="center" textRotation="255" shrinkToFit="1"/>
    </xf>
    <xf numFmtId="0" fontId="12" fillId="5" borderId="30" xfId="0" applyFont="1" applyFill="1" applyBorder="1" applyAlignment="1">
      <alignment horizontal="center" vertical="center" textRotation="255" shrinkToFit="1"/>
    </xf>
    <xf numFmtId="0" fontId="0" fillId="5" borderId="52" xfId="0" applyFill="1" applyBorder="1" applyAlignment="1">
      <alignment horizontal="center" vertical="center" shrinkToFit="1"/>
    </xf>
    <xf numFmtId="0" fontId="0" fillId="5" borderId="53" xfId="0" applyFill="1" applyBorder="1" applyAlignment="1">
      <alignment horizontal="center" vertical="center" shrinkToFit="1"/>
    </xf>
    <xf numFmtId="0" fontId="0" fillId="5" borderId="54" xfId="0" applyFill="1" applyBorder="1" applyAlignment="1">
      <alignment horizontal="center" vertical="center" shrinkToFit="1"/>
    </xf>
    <xf numFmtId="0" fontId="0" fillId="5" borderId="55" xfId="0" applyFill="1" applyBorder="1" applyAlignment="1">
      <alignment horizontal="center" vertical="center" shrinkToFit="1"/>
    </xf>
    <xf numFmtId="0" fontId="0" fillId="5" borderId="56" xfId="0" applyFill="1" applyBorder="1" applyAlignment="1">
      <alignment horizontal="center" vertical="center" shrinkToFi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24"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32" xfId="0" applyBorder="1" applyAlignment="1">
      <alignment horizontal="left" vertical="top" wrapText="1"/>
    </xf>
    <xf numFmtId="0" fontId="0" fillId="0" borderId="34" xfId="0" applyBorder="1" applyAlignment="1">
      <alignment horizontal="left" vertical="top" wrapText="1"/>
    </xf>
    <xf numFmtId="0" fontId="0" fillId="0" borderId="39" xfId="0" applyBorder="1" applyAlignment="1">
      <alignment horizontal="left" vertical="top" wrapText="1"/>
    </xf>
    <xf numFmtId="0" fontId="0" fillId="0" borderId="33" xfId="0" applyBorder="1" applyAlignment="1">
      <alignment horizontal="left" vertical="top" wrapText="1"/>
    </xf>
    <xf numFmtId="0" fontId="0" fillId="0" borderId="35" xfId="0" applyBorder="1" applyAlignment="1">
      <alignment horizontal="left" vertical="top" wrapText="1"/>
    </xf>
    <xf numFmtId="0" fontId="0" fillId="0" borderId="40" xfId="0"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CCFFFF"/>
      <color rgb="FFFFCCFF"/>
      <color rgb="FF0000FF"/>
      <color rgb="FF99FFCC"/>
      <color rgb="FFFFCC99"/>
      <color rgb="FFFFCCCC"/>
      <color rgb="FF99FF99"/>
      <color rgb="FFFF99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こども理解力</a:t>
            </a:r>
            <a:endParaRPr lang="ja-JP"/>
          </a:p>
        </c:rich>
      </c:tx>
      <c:layout>
        <c:manualLayout>
          <c:xMode val="edge"/>
          <c:yMode val="edge"/>
          <c:x val="2.4464827091463394E-2"/>
          <c:y val="3.70010711385742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210312203757996"/>
          <c:y val="0.39225140762119143"/>
          <c:w val="0.56429505651224943"/>
          <c:h val="0.51213860800195088"/>
        </c:manualLayout>
      </c:layout>
      <c:radarChart>
        <c:radarStyle val="marker"/>
        <c:varyColors val="0"/>
        <c:ser>
          <c:idx val="0"/>
          <c:order val="0"/>
          <c:tx>
            <c:strRef>
              <c:f>'事前・事後評価（入力用）'!$P$6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'事前・事後評価（入力用）'!$O$7:$O$11</c:f>
              <c:strCache>
                <c:ptCount val="5"/>
                <c:pt idx="0">
                  <c:v>発達の段階</c:v>
                </c:pt>
                <c:pt idx="1">
                  <c:v>背景、環境、家庭理解</c:v>
                </c:pt>
                <c:pt idx="2">
                  <c:v>地域理解</c:v>
                </c:pt>
                <c:pt idx="3">
                  <c:v>学習態度</c:v>
                </c:pt>
                <c:pt idx="4">
                  <c:v>レディネス、学習の定着</c:v>
                </c:pt>
              </c:strCache>
            </c:strRef>
          </c:cat>
          <c:val>
            <c:numRef>
              <c:f>'事前・事後評価（入力用）'!$P$7:$P$11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90C-4AB4-A57B-3EAD8F93297A}"/>
            </c:ext>
          </c:extLst>
        </c:ser>
        <c:ser>
          <c:idx val="1"/>
          <c:order val="1"/>
          <c:tx>
            <c:strRef>
              <c:f>'事前・事後評価（入力用）'!$Q$6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'事前・事後評価（入力用）'!$O$7:$O$11</c:f>
              <c:strCache>
                <c:ptCount val="5"/>
                <c:pt idx="0">
                  <c:v>発達の段階</c:v>
                </c:pt>
                <c:pt idx="1">
                  <c:v>背景、環境、家庭理解</c:v>
                </c:pt>
                <c:pt idx="2">
                  <c:v>地域理解</c:v>
                </c:pt>
                <c:pt idx="3">
                  <c:v>学習態度</c:v>
                </c:pt>
                <c:pt idx="4">
                  <c:v>レディネス、学習の定着</c:v>
                </c:pt>
              </c:strCache>
            </c:strRef>
          </c:cat>
          <c:val>
            <c:numRef>
              <c:f>'事前・事後評価（入力用）'!$Q$7:$Q$11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790C-4AB4-A57B-3EAD8F93297A}"/>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tx>
            <c:strRef>
              <c:f>'事前・事後評価（例）'!$P$6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'事前・事後評価（例）'!$O$7:$O$11</c:f>
              <c:strCache>
                <c:ptCount val="5"/>
                <c:pt idx="0">
                  <c:v>発達の段階</c:v>
                </c:pt>
                <c:pt idx="1">
                  <c:v>背景、環境、家庭理解</c:v>
                </c:pt>
                <c:pt idx="2">
                  <c:v>地域理解</c:v>
                </c:pt>
                <c:pt idx="3">
                  <c:v>学習態度</c:v>
                </c:pt>
                <c:pt idx="4">
                  <c:v>レディネス、学習の定着</c:v>
                </c:pt>
              </c:strCache>
            </c:strRef>
          </c:cat>
          <c:val>
            <c:numRef>
              <c:f>'事前・事後評価（例）'!$P$7:$P$11</c:f>
              <c:numCache>
                <c:formatCode>General</c:formatCode>
                <c:ptCount val="5"/>
                <c:pt idx="0">
                  <c:v>1</c:v>
                </c:pt>
                <c:pt idx="1">
                  <c:v>0</c:v>
                </c:pt>
                <c:pt idx="2">
                  <c:v>3</c:v>
                </c:pt>
                <c:pt idx="3">
                  <c:v>1</c:v>
                </c:pt>
                <c:pt idx="4">
                  <c:v>2</c:v>
                </c:pt>
              </c:numCache>
            </c:numRef>
          </c:val>
          <c:extLst>
            <c:ext xmlns:c16="http://schemas.microsoft.com/office/drawing/2014/chart" uri="{C3380CC4-5D6E-409C-BE32-E72D297353CC}">
              <c16:uniqueId val="{00000000-2027-4641-AA45-DBA8BEEFD67C}"/>
            </c:ext>
          </c:extLst>
        </c:ser>
        <c:ser>
          <c:idx val="1"/>
          <c:order val="1"/>
          <c:tx>
            <c:strRef>
              <c:f>'事前・事後評価（例）'!$Q$6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'事前・事後評価（例）'!$O$7:$O$11</c:f>
              <c:strCache>
                <c:ptCount val="5"/>
                <c:pt idx="0">
                  <c:v>発達の段階</c:v>
                </c:pt>
                <c:pt idx="1">
                  <c:v>背景、環境、家庭理解</c:v>
                </c:pt>
                <c:pt idx="2">
                  <c:v>地域理解</c:v>
                </c:pt>
                <c:pt idx="3">
                  <c:v>学習態度</c:v>
                </c:pt>
                <c:pt idx="4">
                  <c:v>レディネス、学習の定着</c:v>
                </c:pt>
              </c:strCache>
            </c:strRef>
          </c:cat>
          <c:val>
            <c:numRef>
              <c:f>'事前・事後評価（例）'!$Q$7:$Q$11</c:f>
              <c:numCache>
                <c:formatCode>General</c:formatCode>
                <c:ptCount val="5"/>
                <c:pt idx="0">
                  <c:v>3</c:v>
                </c:pt>
                <c:pt idx="1">
                  <c:v>0</c:v>
                </c:pt>
                <c:pt idx="2">
                  <c:v>3</c:v>
                </c:pt>
                <c:pt idx="3">
                  <c:v>3</c:v>
                </c:pt>
                <c:pt idx="4">
                  <c:v>4</c:v>
                </c:pt>
              </c:numCache>
            </c:numRef>
          </c:val>
          <c:extLst>
            <c:ext xmlns:c16="http://schemas.microsoft.com/office/drawing/2014/chart" uri="{C3380CC4-5D6E-409C-BE32-E72D297353CC}">
              <c16:uniqueId val="{00000002-2027-4641-AA45-DBA8BEEFD67C}"/>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20311666120111588"/>
          <c:y val="0.11779522961674731"/>
          <c:w val="0.38620678003838055"/>
          <c:h val="8.36436754603224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tx>
            <c:strRef>
              <c:f>'事前・事後評価（例）'!$P$6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'事前・事後評価（例）'!$O$12:$O$16</c:f>
              <c:strCache>
                <c:ptCount val="5"/>
                <c:pt idx="0">
                  <c:v>学習指導要領</c:v>
                </c:pt>
                <c:pt idx="1">
                  <c:v>教材研究</c:v>
                </c:pt>
                <c:pt idx="2">
                  <c:v>学習指導計画</c:v>
                </c:pt>
                <c:pt idx="3">
                  <c:v>評価</c:v>
                </c:pt>
                <c:pt idx="4">
                  <c:v>指導方法の工夫改善</c:v>
                </c:pt>
              </c:strCache>
            </c:strRef>
          </c:cat>
          <c:val>
            <c:numRef>
              <c:f>'事前・事後評価（例）'!$P$12:$P$16</c:f>
              <c:numCache>
                <c:formatCode>General</c:formatCode>
                <c:ptCount val="5"/>
                <c:pt idx="0">
                  <c:v>3</c:v>
                </c:pt>
                <c:pt idx="1">
                  <c:v>1</c:v>
                </c:pt>
                <c:pt idx="2">
                  <c:v>2</c:v>
                </c:pt>
                <c:pt idx="3">
                  <c:v>2</c:v>
                </c:pt>
                <c:pt idx="4">
                  <c:v>3</c:v>
                </c:pt>
              </c:numCache>
            </c:numRef>
          </c:val>
          <c:extLst>
            <c:ext xmlns:c16="http://schemas.microsoft.com/office/drawing/2014/chart" uri="{C3380CC4-5D6E-409C-BE32-E72D297353CC}">
              <c16:uniqueId val="{00000000-0D28-4854-B3BA-95A617096090}"/>
            </c:ext>
          </c:extLst>
        </c:ser>
        <c:ser>
          <c:idx val="1"/>
          <c:order val="1"/>
          <c:tx>
            <c:strRef>
              <c:f>'事前・事後評価（例）'!$Q$6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'事前・事後評価（例）'!$O$12:$O$16</c:f>
              <c:strCache>
                <c:ptCount val="5"/>
                <c:pt idx="0">
                  <c:v>学習指導要領</c:v>
                </c:pt>
                <c:pt idx="1">
                  <c:v>教材研究</c:v>
                </c:pt>
                <c:pt idx="2">
                  <c:v>学習指導計画</c:v>
                </c:pt>
                <c:pt idx="3">
                  <c:v>評価</c:v>
                </c:pt>
                <c:pt idx="4">
                  <c:v>指導方法の工夫改善</c:v>
                </c:pt>
              </c:strCache>
            </c:strRef>
          </c:cat>
          <c:val>
            <c:numRef>
              <c:f>'事前・事後評価（例）'!$Q$12:$Q$16</c:f>
              <c:numCache>
                <c:formatCode>General</c:formatCode>
                <c:ptCount val="5"/>
                <c:pt idx="0">
                  <c:v>4</c:v>
                </c:pt>
                <c:pt idx="1">
                  <c:v>2</c:v>
                </c:pt>
                <c:pt idx="2">
                  <c:v>3</c:v>
                </c:pt>
                <c:pt idx="3">
                  <c:v>3</c:v>
                </c:pt>
                <c:pt idx="4">
                  <c:v>4</c:v>
                </c:pt>
              </c:numCache>
            </c:numRef>
          </c:val>
          <c:extLst>
            <c:ext xmlns:c16="http://schemas.microsoft.com/office/drawing/2014/chart" uri="{C3380CC4-5D6E-409C-BE32-E72D297353CC}">
              <c16:uniqueId val="{00000001-0D28-4854-B3BA-95A617096090}"/>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20694807766975065"/>
          <c:y val="8.3098836714637969E-2"/>
          <c:w val="0.51858531404113006"/>
          <c:h val="7.71370942198828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tx>
            <c:strRef>
              <c:f>'事前・事後評価（例）'!$P$6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'事前・事後評価（例）'!$O$17:$O$21</c:f>
              <c:strCache>
                <c:ptCount val="5"/>
                <c:pt idx="0">
                  <c:v>学習規律、学習環境</c:v>
                </c:pt>
                <c:pt idx="1">
                  <c:v>人間関係</c:v>
                </c:pt>
                <c:pt idx="2">
                  <c:v>発問、説明・指示</c:v>
                </c:pt>
                <c:pt idx="3">
                  <c:v>板書</c:v>
                </c:pt>
                <c:pt idx="4">
                  <c:v>個に応じた指導</c:v>
                </c:pt>
              </c:strCache>
            </c:strRef>
          </c:cat>
          <c:val>
            <c:numRef>
              <c:f>'事前・事後評価（例）'!$P$17:$P$21</c:f>
              <c:numCache>
                <c:formatCode>General</c:formatCode>
                <c:ptCount val="5"/>
                <c:pt idx="0">
                  <c:v>1</c:v>
                </c:pt>
                <c:pt idx="1">
                  <c:v>1</c:v>
                </c:pt>
                <c:pt idx="2">
                  <c:v>1</c:v>
                </c:pt>
                <c:pt idx="3">
                  <c:v>2</c:v>
                </c:pt>
                <c:pt idx="4">
                  <c:v>1</c:v>
                </c:pt>
              </c:numCache>
            </c:numRef>
          </c:val>
          <c:extLst>
            <c:ext xmlns:c16="http://schemas.microsoft.com/office/drawing/2014/chart" uri="{C3380CC4-5D6E-409C-BE32-E72D297353CC}">
              <c16:uniqueId val="{00000000-7B3A-49C8-B317-9BEE8C867FC7}"/>
            </c:ext>
          </c:extLst>
        </c:ser>
        <c:ser>
          <c:idx val="1"/>
          <c:order val="1"/>
          <c:tx>
            <c:strRef>
              <c:f>'事前・事後評価（例）'!$Q$6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'事前・事後評価（例）'!$O$17:$O$21</c:f>
              <c:strCache>
                <c:ptCount val="5"/>
                <c:pt idx="0">
                  <c:v>学習規律、学習環境</c:v>
                </c:pt>
                <c:pt idx="1">
                  <c:v>人間関係</c:v>
                </c:pt>
                <c:pt idx="2">
                  <c:v>発問、説明・指示</c:v>
                </c:pt>
                <c:pt idx="3">
                  <c:v>板書</c:v>
                </c:pt>
                <c:pt idx="4">
                  <c:v>個に応じた指導</c:v>
                </c:pt>
              </c:strCache>
            </c:strRef>
          </c:cat>
          <c:val>
            <c:numRef>
              <c:f>'事前・事後評価（例）'!$Q$17:$Q$21</c:f>
              <c:numCache>
                <c:formatCode>General</c:formatCode>
                <c:ptCount val="5"/>
                <c:pt idx="0">
                  <c:v>2</c:v>
                </c:pt>
                <c:pt idx="1">
                  <c:v>2</c:v>
                </c:pt>
                <c:pt idx="2">
                  <c:v>3</c:v>
                </c:pt>
                <c:pt idx="3">
                  <c:v>3</c:v>
                </c:pt>
                <c:pt idx="4">
                  <c:v>2</c:v>
                </c:pt>
              </c:numCache>
            </c:numRef>
          </c:val>
          <c:extLst>
            <c:ext xmlns:c16="http://schemas.microsoft.com/office/drawing/2014/chart" uri="{C3380CC4-5D6E-409C-BE32-E72D297353CC}">
              <c16:uniqueId val="{00000001-7B3A-49C8-B317-9BEE8C867FC7}"/>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19928524473248116"/>
          <c:y val="9.7968719386970549E-2"/>
          <c:w val="0.51858531404113006"/>
          <c:h val="7.71370942198828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授業構想力</a:t>
            </a:r>
            <a:endParaRPr lang="ja-JP"/>
          </a:p>
        </c:rich>
      </c:tx>
      <c:layout>
        <c:manualLayout>
          <c:xMode val="edge"/>
          <c:yMode val="edge"/>
          <c:x val="2.4464827091463394E-2"/>
          <c:y val="3.70010711385742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741858317444037"/>
          <c:y val="0.39707531659055434"/>
          <c:w val="0.58436559650544806"/>
          <c:h val="0.49814045482222552"/>
        </c:manualLayout>
      </c:layout>
      <c:radarChart>
        <c:radarStyle val="marker"/>
        <c:varyColors val="0"/>
        <c:ser>
          <c:idx val="0"/>
          <c:order val="0"/>
          <c:tx>
            <c:strRef>
              <c:f>'事前・事後評価（入力用）'!$P$6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'事前・事後評価（入力用）'!$O$12:$O$16</c:f>
              <c:strCache>
                <c:ptCount val="5"/>
                <c:pt idx="0">
                  <c:v>学習指導要領</c:v>
                </c:pt>
                <c:pt idx="1">
                  <c:v>教材研究</c:v>
                </c:pt>
                <c:pt idx="2">
                  <c:v>学習指導計画</c:v>
                </c:pt>
                <c:pt idx="3">
                  <c:v>評価</c:v>
                </c:pt>
                <c:pt idx="4">
                  <c:v>指導方法の工夫改善</c:v>
                </c:pt>
              </c:strCache>
            </c:strRef>
          </c:cat>
          <c:val>
            <c:numRef>
              <c:f>'事前・事後評価（入力用）'!$P$12:$P$16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03E-4EB9-BCB0-5EF1371F47F8}"/>
            </c:ext>
          </c:extLst>
        </c:ser>
        <c:ser>
          <c:idx val="1"/>
          <c:order val="1"/>
          <c:tx>
            <c:strRef>
              <c:f>'事前・事後評価（入力用）'!$Q$6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'事前・事後評価（入力用）'!$O$12:$O$16</c:f>
              <c:strCache>
                <c:ptCount val="5"/>
                <c:pt idx="0">
                  <c:v>学習指導要領</c:v>
                </c:pt>
                <c:pt idx="1">
                  <c:v>教材研究</c:v>
                </c:pt>
                <c:pt idx="2">
                  <c:v>学習指導計画</c:v>
                </c:pt>
                <c:pt idx="3">
                  <c:v>評価</c:v>
                </c:pt>
                <c:pt idx="4">
                  <c:v>指導方法の工夫改善</c:v>
                </c:pt>
              </c:strCache>
            </c:strRef>
          </c:cat>
          <c:val>
            <c:numRef>
              <c:f>'事前・事後評価（入力用）'!$Q$12:$Q$16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03E-4EB9-BCB0-5EF1371F47F8}"/>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授業展開力</a:t>
            </a:r>
            <a:endParaRPr lang="ja-JP"/>
          </a:p>
        </c:rich>
      </c:tx>
      <c:layout>
        <c:manualLayout>
          <c:xMode val="edge"/>
          <c:yMode val="edge"/>
          <c:x val="4.6302260182243753E-2"/>
          <c:y val="3.70010711385742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216662674810379"/>
          <c:y val="0.38980194014293368"/>
          <c:w val="0.63482807619681303"/>
          <c:h val="0.49433475915556785"/>
        </c:manualLayout>
      </c:layout>
      <c:radarChart>
        <c:radarStyle val="marker"/>
        <c:varyColors val="0"/>
        <c:ser>
          <c:idx val="0"/>
          <c:order val="0"/>
          <c:tx>
            <c:strRef>
              <c:f>'事前・事後評価（入力用）'!$P$6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'事前・事後評価（入力用）'!$O$17:$O$21</c:f>
              <c:strCache>
                <c:ptCount val="5"/>
                <c:pt idx="0">
                  <c:v>学習規律、学習環境</c:v>
                </c:pt>
                <c:pt idx="1">
                  <c:v>人間関係</c:v>
                </c:pt>
                <c:pt idx="2">
                  <c:v>発問、説明・指示</c:v>
                </c:pt>
                <c:pt idx="3">
                  <c:v>板書</c:v>
                </c:pt>
                <c:pt idx="4">
                  <c:v>個に応じた指導</c:v>
                </c:pt>
              </c:strCache>
            </c:strRef>
          </c:cat>
          <c:val>
            <c:numRef>
              <c:f>'事前・事後評価（入力用）'!$P$17:$P$21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195-419E-BB76-7C99C25957A2}"/>
            </c:ext>
          </c:extLst>
        </c:ser>
        <c:ser>
          <c:idx val="1"/>
          <c:order val="1"/>
          <c:tx>
            <c:strRef>
              <c:f>'事前・事後評価（入力用）'!$Q$6</c:f>
              <c:strCache>
                <c:ptCount val="1"/>
                <c:pt idx="0">
                  <c:v>事後</c:v>
                </c:pt>
              </c:strCache>
            </c:strRef>
          </c:tx>
          <c:spPr>
            <a:ln w="28575" cap="rnd">
              <a:solidFill>
                <a:srgbClr val="FF0000"/>
              </a:solidFill>
              <a:round/>
            </a:ln>
            <a:effectLst/>
          </c:spPr>
          <c:marker>
            <c:symbol val="circle"/>
            <c:size val="5"/>
            <c:spPr>
              <a:solidFill>
                <a:schemeClr val="accent2"/>
              </a:solidFill>
              <a:ln w="9525">
                <a:solidFill>
                  <a:srgbClr val="FF0000"/>
                </a:solidFill>
              </a:ln>
              <a:effectLst/>
            </c:spPr>
          </c:marker>
          <c:cat>
            <c:strRef>
              <c:f>'事前・事後評価（入力用）'!$O$17:$O$21</c:f>
              <c:strCache>
                <c:ptCount val="5"/>
                <c:pt idx="0">
                  <c:v>学習規律、学習環境</c:v>
                </c:pt>
                <c:pt idx="1">
                  <c:v>人間関係</c:v>
                </c:pt>
                <c:pt idx="2">
                  <c:v>発問、説明・指示</c:v>
                </c:pt>
                <c:pt idx="3">
                  <c:v>板書</c:v>
                </c:pt>
                <c:pt idx="4">
                  <c:v>個に応じた指導</c:v>
                </c:pt>
              </c:strCache>
            </c:strRef>
          </c:cat>
          <c:val>
            <c:numRef>
              <c:f>'事前・事後評価（入力用）'!$Q$17:$Q$21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8195-419E-BB76-7C99C25957A2}"/>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こども理解力</a:t>
            </a:r>
            <a:endParaRPr lang="ja-JP"/>
          </a:p>
        </c:rich>
      </c:tx>
      <c:layout>
        <c:manualLayout>
          <c:xMode val="edge"/>
          <c:yMode val="edge"/>
          <c:x val="2.4464827091463394E-2"/>
          <c:y val="3.70010711385742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741858317444037"/>
          <c:y val="0.39707531659055434"/>
          <c:w val="0.56567274524773115"/>
          <c:h val="0.50227139434785639"/>
        </c:manualLayout>
      </c:layout>
      <c:radarChart>
        <c:radarStyle val="marker"/>
        <c:varyColors val="0"/>
        <c:ser>
          <c:idx val="0"/>
          <c:order val="0"/>
          <c:tx>
            <c:strRef>
              <c:f>'事前・事後評価（例）'!$P$6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'事前・事後評価（例）'!$O$7:$O$11</c:f>
              <c:strCache>
                <c:ptCount val="5"/>
                <c:pt idx="0">
                  <c:v>発達の段階</c:v>
                </c:pt>
                <c:pt idx="1">
                  <c:v>背景、環境、家庭理解</c:v>
                </c:pt>
                <c:pt idx="2">
                  <c:v>地域理解</c:v>
                </c:pt>
                <c:pt idx="3">
                  <c:v>学習態度</c:v>
                </c:pt>
                <c:pt idx="4">
                  <c:v>レディネス、学習の定着</c:v>
                </c:pt>
              </c:strCache>
            </c:strRef>
          </c:cat>
          <c:val>
            <c:numRef>
              <c:f>'事前・事後評価（例）'!$P$7:$P$11</c:f>
              <c:numCache>
                <c:formatCode>General</c:formatCode>
                <c:ptCount val="5"/>
                <c:pt idx="0">
                  <c:v>1</c:v>
                </c:pt>
                <c:pt idx="1">
                  <c:v>0</c:v>
                </c:pt>
                <c:pt idx="2">
                  <c:v>3</c:v>
                </c:pt>
                <c:pt idx="3">
                  <c:v>1</c:v>
                </c:pt>
                <c:pt idx="4">
                  <c:v>2</c:v>
                </c:pt>
              </c:numCache>
            </c:numRef>
          </c:val>
          <c:extLst>
            <c:ext xmlns:c16="http://schemas.microsoft.com/office/drawing/2014/chart" uri="{C3380CC4-5D6E-409C-BE32-E72D297353CC}">
              <c16:uniqueId val="{00000000-D413-4875-A5B3-270CA345DE55}"/>
            </c:ext>
          </c:extLst>
        </c:ser>
        <c:ser>
          <c:idx val="1"/>
          <c:order val="1"/>
          <c:tx>
            <c:strRef>
              <c:f>'事前・事後評価（例）'!$Q$6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'事前・事後評価（例）'!$O$7:$O$11</c:f>
              <c:strCache>
                <c:ptCount val="5"/>
                <c:pt idx="0">
                  <c:v>発達の段階</c:v>
                </c:pt>
                <c:pt idx="1">
                  <c:v>背景、環境、家庭理解</c:v>
                </c:pt>
                <c:pt idx="2">
                  <c:v>地域理解</c:v>
                </c:pt>
                <c:pt idx="3">
                  <c:v>学習態度</c:v>
                </c:pt>
                <c:pt idx="4">
                  <c:v>レディネス、学習の定着</c:v>
                </c:pt>
              </c:strCache>
            </c:strRef>
          </c:cat>
          <c:val>
            <c:numRef>
              <c:f>'事前・事後評価（例）'!$Q$7:$Q$11</c:f>
              <c:numCache>
                <c:formatCode>General</c:formatCode>
                <c:ptCount val="5"/>
                <c:pt idx="0">
                  <c:v>3</c:v>
                </c:pt>
                <c:pt idx="1">
                  <c:v>0</c:v>
                </c:pt>
                <c:pt idx="2">
                  <c:v>3</c:v>
                </c:pt>
                <c:pt idx="3">
                  <c:v>3</c:v>
                </c:pt>
                <c:pt idx="4">
                  <c:v>4</c:v>
                </c:pt>
              </c:numCache>
            </c:numRef>
          </c:val>
          <c:extLst>
            <c:ext xmlns:c16="http://schemas.microsoft.com/office/drawing/2014/chart" uri="{C3380CC4-5D6E-409C-BE32-E72D297353CC}">
              <c16:uniqueId val="{00000001-D413-4875-A5B3-270CA345DE55}"/>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授業構想力</a:t>
            </a:r>
            <a:endParaRPr lang="ja-JP"/>
          </a:p>
        </c:rich>
      </c:tx>
      <c:layout>
        <c:manualLayout>
          <c:xMode val="edge"/>
          <c:yMode val="edge"/>
          <c:x val="2.4464827091463394E-2"/>
          <c:y val="3.70010711385742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741858317444037"/>
          <c:y val="0.39707531659055434"/>
          <c:w val="0.59564373315661001"/>
          <c:h val="0.51132523874300628"/>
        </c:manualLayout>
      </c:layout>
      <c:radarChart>
        <c:radarStyle val="marker"/>
        <c:varyColors val="0"/>
        <c:ser>
          <c:idx val="0"/>
          <c:order val="0"/>
          <c:tx>
            <c:strRef>
              <c:f>'事前・事後評価（例）'!$P$6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'事前・事後評価（例）'!$O$12:$O$16</c:f>
              <c:strCache>
                <c:ptCount val="5"/>
                <c:pt idx="0">
                  <c:v>学習指導要領</c:v>
                </c:pt>
                <c:pt idx="1">
                  <c:v>教材研究</c:v>
                </c:pt>
                <c:pt idx="2">
                  <c:v>学習指導計画</c:v>
                </c:pt>
                <c:pt idx="3">
                  <c:v>評価</c:v>
                </c:pt>
                <c:pt idx="4">
                  <c:v>指導方法の工夫改善</c:v>
                </c:pt>
              </c:strCache>
            </c:strRef>
          </c:cat>
          <c:val>
            <c:numRef>
              <c:f>'事前・事後評価（例）'!$P$12:$P$16</c:f>
              <c:numCache>
                <c:formatCode>General</c:formatCode>
                <c:ptCount val="5"/>
                <c:pt idx="0">
                  <c:v>3</c:v>
                </c:pt>
                <c:pt idx="1">
                  <c:v>1</c:v>
                </c:pt>
                <c:pt idx="2">
                  <c:v>2</c:v>
                </c:pt>
                <c:pt idx="3">
                  <c:v>2</c:v>
                </c:pt>
                <c:pt idx="4">
                  <c:v>3</c:v>
                </c:pt>
              </c:numCache>
            </c:numRef>
          </c:val>
          <c:extLst>
            <c:ext xmlns:c16="http://schemas.microsoft.com/office/drawing/2014/chart" uri="{C3380CC4-5D6E-409C-BE32-E72D297353CC}">
              <c16:uniqueId val="{00000000-107A-4AD3-8789-0A32563BAFDB}"/>
            </c:ext>
          </c:extLst>
        </c:ser>
        <c:ser>
          <c:idx val="1"/>
          <c:order val="1"/>
          <c:tx>
            <c:strRef>
              <c:f>'事前・事後評価（例）'!$Q$6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'事前・事後評価（例）'!$O$12:$O$16</c:f>
              <c:strCache>
                <c:ptCount val="5"/>
                <c:pt idx="0">
                  <c:v>学習指導要領</c:v>
                </c:pt>
                <c:pt idx="1">
                  <c:v>教材研究</c:v>
                </c:pt>
                <c:pt idx="2">
                  <c:v>学習指導計画</c:v>
                </c:pt>
                <c:pt idx="3">
                  <c:v>評価</c:v>
                </c:pt>
                <c:pt idx="4">
                  <c:v>指導方法の工夫改善</c:v>
                </c:pt>
              </c:strCache>
            </c:strRef>
          </c:cat>
          <c:val>
            <c:numRef>
              <c:f>'事前・事後評価（例）'!$Q$12:$Q$16</c:f>
              <c:numCache>
                <c:formatCode>General</c:formatCode>
                <c:ptCount val="5"/>
                <c:pt idx="0">
                  <c:v>4</c:v>
                </c:pt>
                <c:pt idx="1">
                  <c:v>2</c:v>
                </c:pt>
                <c:pt idx="2">
                  <c:v>3</c:v>
                </c:pt>
                <c:pt idx="3">
                  <c:v>3</c:v>
                </c:pt>
                <c:pt idx="4">
                  <c:v>4</c:v>
                </c:pt>
              </c:numCache>
            </c:numRef>
          </c:val>
          <c:extLst>
            <c:ext xmlns:c16="http://schemas.microsoft.com/office/drawing/2014/chart" uri="{C3380CC4-5D6E-409C-BE32-E72D297353CC}">
              <c16:uniqueId val="{00000001-107A-4AD3-8789-0A32563BAFDB}"/>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授業展開力</a:t>
            </a:r>
            <a:endParaRPr lang="ja-JP"/>
          </a:p>
        </c:rich>
      </c:tx>
      <c:layout>
        <c:manualLayout>
          <c:xMode val="edge"/>
          <c:yMode val="edge"/>
          <c:x val="4.6302260182243753E-2"/>
          <c:y val="3.70010711385742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741858317444037"/>
          <c:y val="0.39707531659055434"/>
          <c:w val="0.55179503310533462"/>
          <c:h val="0.49849875143139527"/>
        </c:manualLayout>
      </c:layout>
      <c:radarChart>
        <c:radarStyle val="marker"/>
        <c:varyColors val="0"/>
        <c:ser>
          <c:idx val="0"/>
          <c:order val="0"/>
          <c:tx>
            <c:strRef>
              <c:f>'事前・事後評価（例）'!$P$6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'事前・事後評価（例）'!$O$17:$O$21</c:f>
              <c:strCache>
                <c:ptCount val="5"/>
                <c:pt idx="0">
                  <c:v>学習規律、学習環境</c:v>
                </c:pt>
                <c:pt idx="1">
                  <c:v>人間関係</c:v>
                </c:pt>
                <c:pt idx="2">
                  <c:v>発問、説明・指示</c:v>
                </c:pt>
                <c:pt idx="3">
                  <c:v>板書</c:v>
                </c:pt>
                <c:pt idx="4">
                  <c:v>個に応じた指導</c:v>
                </c:pt>
              </c:strCache>
            </c:strRef>
          </c:cat>
          <c:val>
            <c:numRef>
              <c:f>'事前・事後評価（例）'!$P$17:$P$21</c:f>
              <c:numCache>
                <c:formatCode>General</c:formatCode>
                <c:ptCount val="5"/>
                <c:pt idx="0">
                  <c:v>1</c:v>
                </c:pt>
                <c:pt idx="1">
                  <c:v>1</c:v>
                </c:pt>
                <c:pt idx="2">
                  <c:v>1</c:v>
                </c:pt>
                <c:pt idx="3">
                  <c:v>2</c:v>
                </c:pt>
                <c:pt idx="4">
                  <c:v>1</c:v>
                </c:pt>
              </c:numCache>
            </c:numRef>
          </c:val>
          <c:extLst>
            <c:ext xmlns:c16="http://schemas.microsoft.com/office/drawing/2014/chart" uri="{C3380CC4-5D6E-409C-BE32-E72D297353CC}">
              <c16:uniqueId val="{00000000-E00D-4C1B-9E45-175CC5B903B3}"/>
            </c:ext>
          </c:extLst>
        </c:ser>
        <c:ser>
          <c:idx val="1"/>
          <c:order val="1"/>
          <c:tx>
            <c:strRef>
              <c:f>'事前・事後評価（例）'!$Q$6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'事前・事後評価（例）'!$O$17:$O$21</c:f>
              <c:strCache>
                <c:ptCount val="5"/>
                <c:pt idx="0">
                  <c:v>学習規律、学習環境</c:v>
                </c:pt>
                <c:pt idx="1">
                  <c:v>人間関係</c:v>
                </c:pt>
                <c:pt idx="2">
                  <c:v>発問、説明・指示</c:v>
                </c:pt>
                <c:pt idx="3">
                  <c:v>板書</c:v>
                </c:pt>
                <c:pt idx="4">
                  <c:v>個に応じた指導</c:v>
                </c:pt>
              </c:strCache>
            </c:strRef>
          </c:cat>
          <c:val>
            <c:numRef>
              <c:f>'事前・事後評価（例）'!$Q$17:$Q$21</c:f>
              <c:numCache>
                <c:formatCode>General</c:formatCode>
                <c:ptCount val="5"/>
                <c:pt idx="0">
                  <c:v>2</c:v>
                </c:pt>
                <c:pt idx="1">
                  <c:v>2</c:v>
                </c:pt>
                <c:pt idx="2">
                  <c:v>3</c:v>
                </c:pt>
                <c:pt idx="3">
                  <c:v>3</c:v>
                </c:pt>
                <c:pt idx="4">
                  <c:v>2</c:v>
                </c:pt>
              </c:numCache>
            </c:numRef>
          </c:val>
          <c:extLst>
            <c:ext xmlns:c16="http://schemas.microsoft.com/office/drawing/2014/chart" uri="{C3380CC4-5D6E-409C-BE32-E72D297353CC}">
              <c16:uniqueId val="{00000001-E00D-4C1B-9E45-175CC5B903B3}"/>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tx>
            <c:strRef>
              <c:f>'事前・事後評価（入力用）'!$P$6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'事前・事後評価（入力用）'!$O$12:$O$16</c:f>
              <c:strCache>
                <c:ptCount val="5"/>
                <c:pt idx="0">
                  <c:v>学習指導要領</c:v>
                </c:pt>
                <c:pt idx="1">
                  <c:v>教材研究</c:v>
                </c:pt>
                <c:pt idx="2">
                  <c:v>学習指導計画</c:v>
                </c:pt>
                <c:pt idx="3">
                  <c:v>評価</c:v>
                </c:pt>
                <c:pt idx="4">
                  <c:v>指導方法の工夫改善</c:v>
                </c:pt>
              </c:strCache>
            </c:strRef>
          </c:cat>
          <c:val>
            <c:numRef>
              <c:f>'事前・事後評価（入力用）'!$P$12:$P$16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261-4926-9639-DA4FAFC90BA3}"/>
            </c:ext>
          </c:extLst>
        </c:ser>
        <c:ser>
          <c:idx val="1"/>
          <c:order val="1"/>
          <c:tx>
            <c:strRef>
              <c:f>'事前・事後評価（入力用）'!$Q$6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'事前・事後評価（入力用）'!$O$12:$O$16</c:f>
              <c:strCache>
                <c:ptCount val="5"/>
                <c:pt idx="0">
                  <c:v>学習指導要領</c:v>
                </c:pt>
                <c:pt idx="1">
                  <c:v>教材研究</c:v>
                </c:pt>
                <c:pt idx="2">
                  <c:v>学習指導計画</c:v>
                </c:pt>
                <c:pt idx="3">
                  <c:v>評価</c:v>
                </c:pt>
                <c:pt idx="4">
                  <c:v>指導方法の工夫改善</c:v>
                </c:pt>
              </c:strCache>
            </c:strRef>
          </c:cat>
          <c:val>
            <c:numRef>
              <c:f>'事前・事後評価（入力用）'!$Q$12:$Q$16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7261-4926-9639-DA4FAFC90BA3}"/>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20694807766975065"/>
          <c:y val="6.822895404230539E-2"/>
          <c:w val="0.51858531404113006"/>
          <c:h val="7.71370942198828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tx>
            <c:strRef>
              <c:f>'事前・事後評価（入力用）'!$P$6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'事前・事後評価（入力用）'!$O$7:$O$11</c:f>
              <c:strCache>
                <c:ptCount val="5"/>
                <c:pt idx="0">
                  <c:v>発達の段階</c:v>
                </c:pt>
                <c:pt idx="1">
                  <c:v>背景、環境、家庭理解</c:v>
                </c:pt>
                <c:pt idx="2">
                  <c:v>地域理解</c:v>
                </c:pt>
                <c:pt idx="3">
                  <c:v>学習態度</c:v>
                </c:pt>
                <c:pt idx="4">
                  <c:v>レディネス、学習の定着</c:v>
                </c:pt>
              </c:strCache>
            </c:strRef>
          </c:cat>
          <c:val>
            <c:numRef>
              <c:f>'事前・事後評価（入力用）'!$P$7:$P$11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EB6-43FC-9973-8127E208B3D3}"/>
            </c:ext>
          </c:extLst>
        </c:ser>
        <c:ser>
          <c:idx val="1"/>
          <c:order val="1"/>
          <c:tx>
            <c:strRef>
              <c:f>'事前・事後評価（入力用）'!$Q$6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'事前・事後評価（入力用）'!$O$7:$O$11</c:f>
              <c:strCache>
                <c:ptCount val="5"/>
                <c:pt idx="0">
                  <c:v>発達の段階</c:v>
                </c:pt>
                <c:pt idx="1">
                  <c:v>背景、環境、家庭理解</c:v>
                </c:pt>
                <c:pt idx="2">
                  <c:v>地域理解</c:v>
                </c:pt>
                <c:pt idx="3">
                  <c:v>学習態度</c:v>
                </c:pt>
                <c:pt idx="4">
                  <c:v>レディネス、学習の定着</c:v>
                </c:pt>
              </c:strCache>
            </c:strRef>
          </c:cat>
          <c:val>
            <c:numRef>
              <c:f>'事前・事後評価（入力用）'!$Q$7:$Q$11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8EB6-43FC-9973-8127E208B3D3}"/>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20694807766975065"/>
          <c:y val="6.822895404230539E-2"/>
          <c:w val="0.51858531404113006"/>
          <c:h val="7.71370942198828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tx>
            <c:strRef>
              <c:f>'事前・事後評価（入力用）'!$P$6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'事前・事後評価（入力用）'!$O$17:$O$21</c:f>
              <c:strCache>
                <c:ptCount val="5"/>
                <c:pt idx="0">
                  <c:v>学習規律、学習環境</c:v>
                </c:pt>
                <c:pt idx="1">
                  <c:v>人間関係</c:v>
                </c:pt>
                <c:pt idx="2">
                  <c:v>発問、説明・指示</c:v>
                </c:pt>
                <c:pt idx="3">
                  <c:v>板書</c:v>
                </c:pt>
                <c:pt idx="4">
                  <c:v>個に応じた指導</c:v>
                </c:pt>
              </c:strCache>
            </c:strRef>
          </c:cat>
          <c:val>
            <c:numRef>
              <c:f>'事前・事後評価（入力用）'!$P$17:$P$21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21F-45F4-B0FD-D1154E6849A9}"/>
            </c:ext>
          </c:extLst>
        </c:ser>
        <c:ser>
          <c:idx val="1"/>
          <c:order val="1"/>
          <c:tx>
            <c:strRef>
              <c:f>'事前・事後評価（入力用）'!$Q$6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'事前・事後評価（入力用）'!$O$17:$O$21</c:f>
              <c:strCache>
                <c:ptCount val="5"/>
                <c:pt idx="0">
                  <c:v>学習規律、学習環境</c:v>
                </c:pt>
                <c:pt idx="1">
                  <c:v>人間関係</c:v>
                </c:pt>
                <c:pt idx="2">
                  <c:v>発問、説明・指示</c:v>
                </c:pt>
                <c:pt idx="3">
                  <c:v>板書</c:v>
                </c:pt>
                <c:pt idx="4">
                  <c:v>個に応じた指導</c:v>
                </c:pt>
              </c:strCache>
            </c:strRef>
          </c:cat>
          <c:val>
            <c:numRef>
              <c:f>'事前・事後評価（入力用）'!$Q$17:$Q$21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D21F-45F4-B0FD-D1154E6849A9}"/>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20694807766975065"/>
          <c:y val="6.822895404230539E-2"/>
          <c:w val="0.51858531404113006"/>
          <c:h val="7.71370942198828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oneCellAnchor>
    <xdr:from>
      <xdr:col>5</xdr:col>
      <xdr:colOff>2154115</xdr:colOff>
      <xdr:row>15</xdr:row>
      <xdr:rowOff>43961</xdr:rowOff>
    </xdr:from>
    <xdr:ext cx="184731" cy="264560"/>
    <xdr:sp macro="" textlink="">
      <xdr:nvSpPr>
        <xdr:cNvPr id="2" name="テキスト ボックス 1"/>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6" name="テキスト ボックス 5"/>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7" name="テキスト ボックス 6"/>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8" name="テキスト ボックス 7"/>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9" name="テキスト ボックス 8"/>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10" name="テキスト ボックス 9"/>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11" name="テキスト ボックス 10"/>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12" name="テキスト ボックス 11"/>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13" name="テキスト ボックス 12"/>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14" name="テキスト ボックス 13"/>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5" name="テキスト ボックス 14"/>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6" name="テキスト ボックス 15"/>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7" name="テキスト ボックス 16"/>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8" name="テキスト ボックス 17"/>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9" name="テキスト ボックス 18"/>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0" name="テキスト ボックス 19"/>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1" name="テキスト ボックス 20"/>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2" name="テキスト ボックス 21"/>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3" name="テキスト ボックス 22"/>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4" name="テキスト ボックス 23"/>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5" name="テキスト ボックス 24"/>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6" name="テキスト ボックス 25"/>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7" name="テキスト ボックス 26"/>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8" name="テキスト ボックス 27"/>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9" name="テキスト ボックス 28"/>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0" name="テキスト ボックス 29"/>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1" name="テキスト ボックス 30"/>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2" name="テキスト ボックス 31"/>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3" name="テキスト ボックス 32"/>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4" name="テキスト ボックス 33"/>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5" name="テキスト ボックス 34"/>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6" name="テキスト ボックス 35"/>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7" name="テキスト ボックス 36"/>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8" name="テキスト ボックス 37"/>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9" name="テキスト ボックス 38"/>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0" name="テキスト ボックス 39"/>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1" name="テキスト ボックス 40"/>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2" name="テキスト ボックス 41"/>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3" name="テキスト ボックス 42"/>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4" name="テキスト ボックス 43"/>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5" name="テキスト ボックス 44"/>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6" name="テキスト ボックス 45"/>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7" name="テキスト ボックス 46"/>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8" name="テキスト ボックス 47"/>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9" name="テキスト ボックス 48"/>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0" name="テキスト ボックス 49"/>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1" name="テキスト ボックス 50"/>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2" name="テキスト ボックス 51"/>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3" name="テキスト ボックス 52"/>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4" name="テキスト ボックス 53"/>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5" name="テキスト ボックス 54"/>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6" name="テキスト ボックス 55"/>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7" name="テキスト ボックス 56"/>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8" name="テキスト ボックス 57"/>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59" name="テキスト ボックス 58"/>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0" name="テキスト ボックス 59"/>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1" name="テキスト ボックス 60"/>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2" name="テキスト ボックス 61"/>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3" name="テキスト ボックス 62"/>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4" name="テキスト ボックス 63"/>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15876</xdr:colOff>
      <xdr:row>73</xdr:row>
      <xdr:rowOff>7937</xdr:rowOff>
    </xdr:from>
    <xdr:to>
      <xdr:col>3</xdr:col>
      <xdr:colOff>1222375</xdr:colOff>
      <xdr:row>88</xdr:row>
      <xdr:rowOff>166914</xdr:rowOff>
    </xdr:to>
    <xdr:graphicFrame macro="">
      <xdr:nvGraphicFramePr>
        <xdr:cNvPr id="71"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1182688</xdr:colOff>
      <xdr:row>73</xdr:row>
      <xdr:rowOff>7938</xdr:rowOff>
    </xdr:from>
    <xdr:to>
      <xdr:col>6</xdr:col>
      <xdr:colOff>1476375</xdr:colOff>
      <xdr:row>88</xdr:row>
      <xdr:rowOff>166915</xdr:rowOff>
    </xdr:to>
    <xdr:graphicFrame macro="">
      <xdr:nvGraphicFramePr>
        <xdr:cNvPr id="75" name="グラフ 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1468439</xdr:colOff>
      <xdr:row>73</xdr:row>
      <xdr:rowOff>7937</xdr:rowOff>
    </xdr:from>
    <xdr:to>
      <xdr:col>11</xdr:col>
      <xdr:colOff>134938</xdr:colOff>
      <xdr:row>88</xdr:row>
      <xdr:rowOff>166914</xdr:rowOff>
    </xdr:to>
    <xdr:graphicFrame macro="">
      <xdr:nvGraphicFramePr>
        <xdr:cNvPr id="76" name="グラフ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5</xdr:col>
      <xdr:colOff>2154115</xdr:colOff>
      <xdr:row>15</xdr:row>
      <xdr:rowOff>43961</xdr:rowOff>
    </xdr:from>
    <xdr:ext cx="184731" cy="264560"/>
    <xdr:sp macro="" textlink="">
      <xdr:nvSpPr>
        <xdr:cNvPr id="2" name="テキスト ボックス 1"/>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 name="テキスト ボックス 2"/>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 name="テキスト ボックス 3"/>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 name="テキスト ボックス 4"/>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6" name="テキスト ボックス 5"/>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7" name="テキスト ボックス 6"/>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8" name="テキスト ボックス 7"/>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9" name="テキスト ボックス 8"/>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10" name="テキスト ボックス 9"/>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11" name="テキスト ボックス 10"/>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2" name="テキスト ボックス 11"/>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3" name="テキスト ボックス 12"/>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4" name="テキスト ボックス 13"/>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5" name="テキスト ボックス 14"/>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6" name="テキスト ボックス 15"/>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7" name="テキスト ボックス 16"/>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18" name="テキスト ボックス 17"/>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19" name="テキスト ボックス 18"/>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0" name="テキスト ボックス 19"/>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1" name="テキスト ボックス 20"/>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2" name="テキスト ボックス 21"/>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3" name="テキスト ボックス 22"/>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4" name="テキスト ボックス 23"/>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5" name="テキスト ボックス 24"/>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6" name="テキスト ボックス 25"/>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7" name="テキスト ボックス 26"/>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8" name="テキスト ボックス 27"/>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9" name="テキスト ボックス 28"/>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0" name="テキスト ボックス 29"/>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1" name="テキスト ボックス 30"/>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2" name="テキスト ボックス 31"/>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3" name="テキスト ボックス 32"/>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4" name="テキスト ボックス 33"/>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5" name="テキスト ボックス 34"/>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6" name="テキスト ボックス 35"/>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7" name="テキスト ボックス 36"/>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8" name="テキスト ボックス 37"/>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9" name="テキスト ボックス 38"/>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0" name="テキスト ボックス 39"/>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1" name="テキスト ボックス 40"/>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2" name="テキスト ボックス 41"/>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3" name="テキスト ボックス 42"/>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4" name="テキスト ボックス 43"/>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5" name="テキスト ボックス 44"/>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6" name="テキスト ボックス 45"/>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7" name="テキスト ボックス 46"/>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8" name="テキスト ボックス 47"/>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49" name="テキスト ボックス 48"/>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0" name="テキスト ボックス 49"/>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1" name="テキスト ボックス 50"/>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2" name="テキスト ボックス 51"/>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3" name="テキスト ボックス 52"/>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4" name="テキスト ボックス 53"/>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5" name="テキスト ボックス 54"/>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56" name="テキスト ボックス 55"/>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57" name="テキスト ボックス 56"/>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58" name="テキスト ボックス 57"/>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59" name="テキスト ボックス 58"/>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0" name="テキスト ボックス 59"/>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1" name="テキスト ボックス 60"/>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15877</xdr:colOff>
      <xdr:row>73</xdr:row>
      <xdr:rowOff>7937</xdr:rowOff>
    </xdr:from>
    <xdr:to>
      <xdr:col>3</xdr:col>
      <xdr:colOff>1150939</xdr:colOff>
      <xdr:row>88</xdr:row>
      <xdr:rowOff>166914</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1182688</xdr:colOff>
      <xdr:row>73</xdr:row>
      <xdr:rowOff>7938</xdr:rowOff>
    </xdr:from>
    <xdr:to>
      <xdr:col>6</xdr:col>
      <xdr:colOff>1476375</xdr:colOff>
      <xdr:row>88</xdr:row>
      <xdr:rowOff>166915</xdr:rowOff>
    </xdr:to>
    <xdr:graphicFrame macro="">
      <xdr:nvGraphicFramePr>
        <xdr:cNvPr id="6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1475263</xdr:colOff>
      <xdr:row>73</xdr:row>
      <xdr:rowOff>1112</xdr:rowOff>
    </xdr:from>
    <xdr:to>
      <xdr:col>11</xdr:col>
      <xdr:colOff>141762</xdr:colOff>
      <xdr:row>88</xdr:row>
      <xdr:rowOff>160089</xdr:rowOff>
    </xdr:to>
    <xdr:graphicFrame macro="">
      <xdr:nvGraphicFramePr>
        <xdr:cNvPr id="64" name="グラフ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3</xdr:row>
      <xdr:rowOff>15876</xdr:rowOff>
    </xdr:from>
    <xdr:to>
      <xdr:col>7</xdr:col>
      <xdr:colOff>619125</xdr:colOff>
      <xdr:row>6</xdr:row>
      <xdr:rowOff>119063</xdr:rowOff>
    </xdr:to>
    <xdr:sp macro="" textlink="">
      <xdr:nvSpPr>
        <xdr:cNvPr id="65" name="線吹き出し 1 (枠付き) 64"/>
        <xdr:cNvSpPr/>
      </xdr:nvSpPr>
      <xdr:spPr>
        <a:xfrm>
          <a:off x="4079875" y="698501"/>
          <a:ext cx="2008188" cy="500062"/>
        </a:xfrm>
        <a:prstGeom prst="borderCallout1">
          <a:avLst>
            <a:gd name="adj1" fmla="val 102877"/>
            <a:gd name="adj2" fmla="val 88193"/>
            <a:gd name="adj3" fmla="val 287103"/>
            <a:gd name="adj4" fmla="val 124866"/>
          </a:avLst>
        </a:prstGeom>
        <a:solidFill>
          <a:srgbClr val="CCFFFF"/>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「できている」項目に「１」を入力</a:t>
          </a:r>
          <a:endParaRPr kumimoji="1" lang="en-US" altLang="ja-JP" sz="1100">
            <a:solidFill>
              <a:sysClr val="windowText" lastClr="000000"/>
            </a:solidFill>
          </a:endParaRPr>
        </a:p>
        <a:p>
          <a:pPr algn="ctr"/>
          <a:r>
            <a:rPr kumimoji="1" lang="ja-JP" altLang="en-US" sz="800">
              <a:solidFill>
                <a:sysClr val="windowText" lastClr="000000"/>
              </a:solidFill>
            </a:rPr>
            <a:t>（できていない場合は「０」）</a:t>
          </a:r>
          <a:endParaRPr kumimoji="1" lang="en-US" altLang="ja-JP" sz="800">
            <a:solidFill>
              <a:sysClr val="windowText" lastClr="000000"/>
            </a:solidFill>
          </a:endParaRPr>
        </a:p>
      </xdr:txBody>
    </xdr:sp>
    <xdr:clientData/>
  </xdr:twoCellAnchor>
  <xdr:twoCellAnchor>
    <xdr:from>
      <xdr:col>7</xdr:col>
      <xdr:colOff>579436</xdr:colOff>
      <xdr:row>0</xdr:row>
      <xdr:rowOff>79375</xdr:rowOff>
    </xdr:from>
    <xdr:to>
      <xdr:col>11</xdr:col>
      <xdr:colOff>261937</xdr:colOff>
      <xdr:row>2</xdr:row>
      <xdr:rowOff>166687</xdr:rowOff>
    </xdr:to>
    <xdr:sp macro="" textlink="">
      <xdr:nvSpPr>
        <xdr:cNvPr id="66" name="線吹き出し 1 (枠付き) 65"/>
        <xdr:cNvSpPr/>
      </xdr:nvSpPr>
      <xdr:spPr>
        <a:xfrm>
          <a:off x="6048374" y="79375"/>
          <a:ext cx="1524001" cy="500062"/>
        </a:xfrm>
        <a:prstGeom prst="borderCallout1">
          <a:avLst>
            <a:gd name="adj1" fmla="val 102877"/>
            <a:gd name="adj2" fmla="val 56887"/>
            <a:gd name="adj3" fmla="val 171230"/>
            <a:gd name="adj4" fmla="val 91232"/>
          </a:avLst>
        </a:prstGeom>
        <a:solidFill>
          <a:srgbClr val="CCFFFF"/>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「計」は自動計算</a:t>
          </a:r>
          <a:endParaRPr kumimoji="1" lang="en-US" altLang="ja-JP" sz="1100">
            <a:solidFill>
              <a:sysClr val="windowText" lastClr="000000"/>
            </a:solidFill>
          </a:endParaRPr>
        </a:p>
      </xdr:txBody>
    </xdr:sp>
    <xdr:clientData/>
  </xdr:twoCellAnchor>
  <xdr:twoCellAnchor>
    <xdr:from>
      <xdr:col>9</xdr:col>
      <xdr:colOff>55562</xdr:colOff>
      <xdr:row>2</xdr:row>
      <xdr:rowOff>166687</xdr:rowOff>
    </xdr:from>
    <xdr:to>
      <xdr:col>9</xdr:col>
      <xdr:colOff>158750</xdr:colOff>
      <xdr:row>5</xdr:row>
      <xdr:rowOff>23812</xdr:rowOff>
    </xdr:to>
    <xdr:cxnSp macro="">
      <xdr:nvCxnSpPr>
        <xdr:cNvPr id="68" name="直線コネクタ 67"/>
        <xdr:cNvCxnSpPr>
          <a:stCxn id="66" idx="1"/>
        </xdr:cNvCxnSpPr>
      </xdr:nvCxnSpPr>
      <xdr:spPr>
        <a:xfrm>
          <a:off x="6810375" y="579437"/>
          <a:ext cx="103188" cy="388938"/>
        </a:xfrm>
        <a:prstGeom prst="line">
          <a:avLst/>
        </a:prstGeom>
        <a:ln w="28575">
          <a:solidFill>
            <a:schemeClr val="accent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928687</xdr:colOff>
      <xdr:row>65</xdr:row>
      <xdr:rowOff>1</xdr:rowOff>
    </xdr:from>
    <xdr:to>
      <xdr:col>7</xdr:col>
      <xdr:colOff>658814</xdr:colOff>
      <xdr:row>72</xdr:row>
      <xdr:rowOff>63500</xdr:rowOff>
    </xdr:to>
    <xdr:sp macro="" textlink="">
      <xdr:nvSpPr>
        <xdr:cNvPr id="70" name="線吹き出し 1 (枠付き) 69"/>
        <xdr:cNvSpPr/>
      </xdr:nvSpPr>
      <xdr:spPr>
        <a:xfrm>
          <a:off x="1325562" y="8572501"/>
          <a:ext cx="4802190" cy="500062"/>
        </a:xfrm>
        <a:prstGeom prst="borderCallout1">
          <a:avLst>
            <a:gd name="adj1" fmla="val 101290"/>
            <a:gd name="adj2" fmla="val 52878"/>
            <a:gd name="adj3" fmla="val 123611"/>
            <a:gd name="adj4" fmla="val 50141"/>
          </a:avLst>
        </a:prstGeom>
        <a:solidFill>
          <a:srgbClr val="CCFFFF"/>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事前評価は「</a:t>
          </a:r>
          <a:r>
            <a:rPr kumimoji="1" lang="ja-JP" altLang="en-US" sz="1100">
              <a:solidFill>
                <a:srgbClr val="0000FF"/>
              </a:solidFill>
            </a:rPr>
            <a:t>青</a:t>
          </a:r>
          <a:r>
            <a:rPr kumimoji="1" lang="ja-JP" altLang="en-US" sz="1100">
              <a:solidFill>
                <a:sysClr val="windowText" lastClr="000000"/>
              </a:solidFill>
            </a:rPr>
            <a:t>」、事後評価は「</a:t>
          </a:r>
          <a:r>
            <a:rPr kumimoji="1" lang="ja-JP" altLang="en-US" sz="1100">
              <a:solidFill>
                <a:srgbClr val="FF0000"/>
              </a:solidFill>
            </a:rPr>
            <a:t>赤</a:t>
          </a:r>
          <a:r>
            <a:rPr kumimoji="1" lang="ja-JP" altLang="en-US" sz="1100">
              <a:solidFill>
                <a:sysClr val="windowText" lastClr="000000"/>
              </a:solidFill>
            </a:rPr>
            <a:t>」のレーダーチャートが表示される</a:t>
          </a:r>
          <a:endParaRPr kumimoji="1" lang="en-US" altLang="ja-JP" sz="1100">
            <a:solidFill>
              <a:sysClr val="windowText" lastClr="000000"/>
            </a:solidFill>
          </a:endParaRPr>
        </a:p>
      </xdr:txBody>
    </xdr:sp>
    <xdr:clientData/>
  </xdr:twoCellAnchor>
  <xdr:twoCellAnchor>
    <xdr:from>
      <xdr:col>7</xdr:col>
      <xdr:colOff>619125</xdr:colOff>
      <xdr:row>5</xdr:row>
      <xdr:rowOff>3969</xdr:rowOff>
    </xdr:from>
    <xdr:to>
      <xdr:col>10</xdr:col>
      <xdr:colOff>95250</xdr:colOff>
      <xdr:row>7</xdr:row>
      <xdr:rowOff>87313</xdr:rowOff>
    </xdr:to>
    <xdr:cxnSp macro="">
      <xdr:nvCxnSpPr>
        <xdr:cNvPr id="71" name="直線コネクタ 70"/>
        <xdr:cNvCxnSpPr>
          <a:stCxn id="65" idx="0"/>
        </xdr:cNvCxnSpPr>
      </xdr:nvCxnSpPr>
      <xdr:spPr>
        <a:xfrm>
          <a:off x="6088063" y="948532"/>
          <a:ext cx="1039812" cy="345281"/>
        </a:xfrm>
        <a:prstGeom prst="line">
          <a:avLst/>
        </a:prstGeom>
        <a:ln w="19050">
          <a:solidFill>
            <a:schemeClr val="accent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13</xdr:row>
      <xdr:rowOff>133350</xdr:rowOff>
    </xdr:from>
    <xdr:to>
      <xdr:col>4</xdr:col>
      <xdr:colOff>1400176</xdr:colOff>
      <xdr:row>28</xdr:row>
      <xdr:rowOff>1</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0</xdr:row>
      <xdr:rowOff>142875</xdr:rowOff>
    </xdr:from>
    <xdr:to>
      <xdr:col>4</xdr:col>
      <xdr:colOff>1371601</xdr:colOff>
      <xdr:row>14</xdr:row>
      <xdr:rowOff>219076</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26</xdr:row>
      <xdr:rowOff>57150</xdr:rowOff>
    </xdr:from>
    <xdr:to>
      <xdr:col>4</xdr:col>
      <xdr:colOff>1352551</xdr:colOff>
      <xdr:row>41</xdr:row>
      <xdr:rowOff>28576</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104774</xdr:colOff>
      <xdr:row>0</xdr:row>
      <xdr:rowOff>104774</xdr:rowOff>
    </xdr:from>
    <xdr:to>
      <xdr:col>4</xdr:col>
      <xdr:colOff>1362075</xdr:colOff>
      <xdr:row>14</xdr:row>
      <xdr:rowOff>180975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13</xdr:row>
      <xdr:rowOff>161925</xdr:rowOff>
    </xdr:from>
    <xdr:to>
      <xdr:col>4</xdr:col>
      <xdr:colOff>1381126</xdr:colOff>
      <xdr:row>28</xdr:row>
      <xdr:rowOff>28576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152400</xdr:colOff>
      <xdr:row>26</xdr:row>
      <xdr:rowOff>47625</xdr:rowOff>
    </xdr:from>
    <xdr:to>
      <xdr:col>4</xdr:col>
      <xdr:colOff>1409701</xdr:colOff>
      <xdr:row>41</xdr:row>
      <xdr:rowOff>19051</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1</xdr:row>
      <xdr:rowOff>28575</xdr:rowOff>
    </xdr:from>
    <xdr:to>
      <xdr:col>6</xdr:col>
      <xdr:colOff>173040</xdr:colOff>
      <xdr:row>3</xdr:row>
      <xdr:rowOff>119062</xdr:rowOff>
    </xdr:to>
    <xdr:sp macro="" textlink="">
      <xdr:nvSpPr>
        <xdr:cNvPr id="5" name="線吹き出し 1 (枠付き) 4"/>
        <xdr:cNvSpPr/>
      </xdr:nvSpPr>
      <xdr:spPr>
        <a:xfrm>
          <a:off x="123825" y="209550"/>
          <a:ext cx="4802190" cy="500062"/>
        </a:xfrm>
        <a:prstGeom prst="borderCallout1">
          <a:avLst>
            <a:gd name="adj1" fmla="val 101290"/>
            <a:gd name="adj2" fmla="val 52878"/>
            <a:gd name="adj3" fmla="val 123611"/>
            <a:gd name="adj4" fmla="val 50141"/>
          </a:avLst>
        </a:prstGeom>
        <a:solidFill>
          <a:srgbClr val="CCFFFF"/>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事前評価は「</a:t>
          </a:r>
          <a:r>
            <a:rPr kumimoji="1" lang="ja-JP" altLang="en-US" sz="1100">
              <a:solidFill>
                <a:srgbClr val="0000FF"/>
              </a:solidFill>
            </a:rPr>
            <a:t>青</a:t>
          </a:r>
          <a:r>
            <a:rPr kumimoji="1" lang="ja-JP" altLang="en-US" sz="1100">
              <a:solidFill>
                <a:sysClr val="windowText" lastClr="000000"/>
              </a:solidFill>
            </a:rPr>
            <a:t>」、事後評価は「</a:t>
          </a:r>
          <a:r>
            <a:rPr kumimoji="1" lang="ja-JP" altLang="en-US" sz="1100">
              <a:solidFill>
                <a:srgbClr val="FF0000"/>
              </a:solidFill>
            </a:rPr>
            <a:t>赤</a:t>
          </a:r>
          <a:r>
            <a:rPr kumimoji="1" lang="ja-JP" altLang="en-US" sz="1100">
              <a:solidFill>
                <a:sysClr val="windowText" lastClr="000000"/>
              </a:solidFill>
            </a:rPr>
            <a:t>」のレーダーチャートが表示される</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Q73"/>
  <sheetViews>
    <sheetView tabSelected="1" view="pageBreakPreview" zoomScale="120" zoomScaleNormal="120" zoomScaleSheetLayoutView="120" workbookViewId="0">
      <selection activeCell="D7" sqref="D7:D10"/>
    </sheetView>
  </sheetViews>
  <sheetFormatPr defaultRowHeight="12.9" x14ac:dyDescent="0.2"/>
  <cols>
    <col min="1" max="1" width="2.59765625" customWidth="1"/>
    <col min="2" max="2" width="2.59765625" style="32" customWidth="1"/>
    <col min="3" max="3" width="12.19921875" customWidth="1"/>
    <col min="4" max="4" width="20.09765625" customWidth="1"/>
    <col min="5" max="5" width="2.09765625" customWidth="1"/>
    <col min="6" max="6" width="6.3984375" customWidth="1"/>
    <col min="7" max="7" width="25.69921875" customWidth="1"/>
    <col min="8" max="8" width="13.19921875" customWidth="1"/>
    <col min="9" max="12" width="3.59765625" customWidth="1"/>
    <col min="13" max="13" width="6.69921875" customWidth="1"/>
    <col min="14" max="14" width="11.19921875" customWidth="1"/>
    <col min="15" max="15" width="9" style="44" customWidth="1"/>
    <col min="16" max="17" width="4.5" style="49" customWidth="1"/>
    <col min="18" max="19" width="9" customWidth="1"/>
  </cols>
  <sheetData>
    <row r="1" spans="1:17" ht="22.7" customHeight="1" x14ac:dyDescent="0.2">
      <c r="A1" s="4" t="s">
        <v>112</v>
      </c>
      <c r="I1" s="89"/>
      <c r="J1" s="89"/>
      <c r="K1" s="89"/>
      <c r="L1" s="89"/>
    </row>
    <row r="2" spans="1:17" ht="9.8000000000000007" customHeight="1" x14ac:dyDescent="0.2">
      <c r="A2" s="4"/>
      <c r="B2" s="33"/>
      <c r="I2" s="33"/>
      <c r="J2" s="33"/>
      <c r="K2" s="33"/>
      <c r="L2" s="33"/>
    </row>
    <row r="3" spans="1:17" ht="20.95" customHeight="1" x14ac:dyDescent="0.2">
      <c r="A3" s="52"/>
      <c r="B3" s="53"/>
      <c r="C3" s="56" t="s">
        <v>118</v>
      </c>
      <c r="D3" s="107"/>
      <c r="E3" s="108"/>
      <c r="F3" s="56" t="s">
        <v>119</v>
      </c>
      <c r="G3" s="65"/>
      <c r="H3" s="55" t="s">
        <v>120</v>
      </c>
      <c r="I3" s="104"/>
      <c r="J3" s="105"/>
      <c r="K3" s="105"/>
      <c r="L3" s="106"/>
      <c r="M3" s="23"/>
    </row>
    <row r="4" spans="1:17" ht="9.8000000000000007" customHeight="1" thickBot="1" x14ac:dyDescent="0.25">
      <c r="A4" s="4"/>
      <c r="B4" s="33"/>
      <c r="I4" s="33"/>
      <c r="J4" s="33"/>
      <c r="K4" s="33"/>
      <c r="L4" s="33"/>
    </row>
    <row r="5" spans="1:17" s="2" customFormat="1" ht="10.5" customHeight="1" x14ac:dyDescent="0.2">
      <c r="A5" s="90" t="s">
        <v>4</v>
      </c>
      <c r="B5" s="91"/>
      <c r="C5" s="92"/>
      <c r="D5" s="96" t="s">
        <v>8</v>
      </c>
      <c r="E5" s="98" t="s">
        <v>3</v>
      </c>
      <c r="F5" s="91"/>
      <c r="G5" s="91"/>
      <c r="H5" s="99"/>
      <c r="I5" s="102" t="s">
        <v>113</v>
      </c>
      <c r="J5" s="103"/>
      <c r="K5" s="102" t="s">
        <v>114</v>
      </c>
      <c r="L5" s="103"/>
      <c r="O5" s="44"/>
      <c r="P5" s="49"/>
      <c r="Q5" s="49"/>
    </row>
    <row r="6" spans="1:17" s="2" customFormat="1" ht="10.5" customHeight="1" thickBot="1" x14ac:dyDescent="0.25">
      <c r="A6" s="93"/>
      <c r="B6" s="94"/>
      <c r="C6" s="95"/>
      <c r="D6" s="97"/>
      <c r="E6" s="100"/>
      <c r="F6" s="94"/>
      <c r="G6" s="94"/>
      <c r="H6" s="101"/>
      <c r="I6" s="34" t="s">
        <v>6</v>
      </c>
      <c r="J6" s="35" t="s">
        <v>5</v>
      </c>
      <c r="K6" s="34" t="s">
        <v>6</v>
      </c>
      <c r="L6" s="35" t="s">
        <v>5</v>
      </c>
      <c r="O6" s="44"/>
      <c r="P6" s="51" t="s">
        <v>113</v>
      </c>
      <c r="Q6" s="51" t="s">
        <v>114</v>
      </c>
    </row>
    <row r="7" spans="1:17" s="2" customFormat="1" ht="9.9499999999999993" customHeight="1" thickTop="1" x14ac:dyDescent="0.2">
      <c r="A7" s="78" t="s">
        <v>122</v>
      </c>
      <c r="B7" s="81">
        <v>1</v>
      </c>
      <c r="C7" s="83" t="s">
        <v>31</v>
      </c>
      <c r="D7" s="85" t="s">
        <v>96</v>
      </c>
      <c r="E7" s="19" t="s">
        <v>24</v>
      </c>
      <c r="F7" s="124" t="s">
        <v>72</v>
      </c>
      <c r="G7" s="124"/>
      <c r="H7" s="125"/>
      <c r="I7" s="57"/>
      <c r="J7" s="121">
        <f>SUM(I7:I10)</f>
        <v>0</v>
      </c>
      <c r="K7" s="61"/>
      <c r="L7" s="138">
        <f>SUM(K7:K10)</f>
        <v>0</v>
      </c>
      <c r="O7" s="47" t="s">
        <v>31</v>
      </c>
      <c r="P7" s="49">
        <f>J7</f>
        <v>0</v>
      </c>
      <c r="Q7" s="49">
        <f>L7</f>
        <v>0</v>
      </c>
    </row>
    <row r="8" spans="1:17" s="2" customFormat="1" ht="9.9499999999999993" customHeight="1" x14ac:dyDescent="0.2">
      <c r="A8" s="79"/>
      <c r="B8" s="82"/>
      <c r="C8" s="84"/>
      <c r="D8" s="86"/>
      <c r="E8" s="20" t="s">
        <v>23</v>
      </c>
      <c r="F8" s="66" t="s">
        <v>110</v>
      </c>
      <c r="G8" s="66"/>
      <c r="H8" s="67"/>
      <c r="I8" s="58"/>
      <c r="J8" s="122"/>
      <c r="K8" s="62"/>
      <c r="L8" s="129"/>
      <c r="O8" s="47" t="s">
        <v>115</v>
      </c>
      <c r="P8" s="49">
        <f>J11</f>
        <v>0</v>
      </c>
      <c r="Q8" s="49">
        <f>L11</f>
        <v>0</v>
      </c>
    </row>
    <row r="9" spans="1:17" s="2" customFormat="1" ht="9.9499999999999993" customHeight="1" x14ac:dyDescent="0.2">
      <c r="A9" s="79"/>
      <c r="B9" s="82"/>
      <c r="C9" s="84"/>
      <c r="D9" s="86"/>
      <c r="E9" s="20" t="s">
        <v>23</v>
      </c>
      <c r="F9" s="66" t="s">
        <v>74</v>
      </c>
      <c r="G9" s="66"/>
      <c r="H9" s="67"/>
      <c r="I9" s="58"/>
      <c r="J9" s="122"/>
      <c r="K9" s="62"/>
      <c r="L9" s="129"/>
      <c r="O9" s="47" t="s">
        <v>32</v>
      </c>
      <c r="P9" s="49">
        <f>J15</f>
        <v>0</v>
      </c>
      <c r="Q9" s="49">
        <f>L15</f>
        <v>0</v>
      </c>
    </row>
    <row r="10" spans="1:17" s="2" customFormat="1" ht="9.9499999999999993" customHeight="1" thickBot="1" x14ac:dyDescent="0.25">
      <c r="A10" s="79"/>
      <c r="B10" s="82"/>
      <c r="C10" s="84"/>
      <c r="D10" s="86"/>
      <c r="E10" s="20" t="s">
        <v>23</v>
      </c>
      <c r="F10" s="66" t="s">
        <v>73</v>
      </c>
      <c r="G10" s="66"/>
      <c r="H10" s="67"/>
      <c r="I10" s="59"/>
      <c r="J10" s="123"/>
      <c r="K10" s="63"/>
      <c r="L10" s="130"/>
      <c r="O10" s="47" t="s">
        <v>16</v>
      </c>
      <c r="P10" s="49">
        <f>J19</f>
        <v>0</v>
      </c>
      <c r="Q10" s="49">
        <f>L19</f>
        <v>0</v>
      </c>
    </row>
    <row r="11" spans="1:17" s="2" customFormat="1" ht="9.9499999999999993" customHeight="1" x14ac:dyDescent="0.2">
      <c r="A11" s="79"/>
      <c r="B11" s="109">
        <v>2</v>
      </c>
      <c r="C11" s="112" t="s">
        <v>101</v>
      </c>
      <c r="D11" s="115" t="s">
        <v>30</v>
      </c>
      <c r="E11" s="21" t="s">
        <v>24</v>
      </c>
      <c r="F11" s="66" t="s">
        <v>82</v>
      </c>
      <c r="G11" s="66"/>
      <c r="H11" s="67"/>
      <c r="I11" s="60"/>
      <c r="J11" s="118">
        <f>SUM(I11:I14)</f>
        <v>0</v>
      </c>
      <c r="K11" s="64"/>
      <c r="L11" s="119">
        <f>SUM(K11:K14)</f>
        <v>0</v>
      </c>
      <c r="O11" s="47" t="s">
        <v>105</v>
      </c>
      <c r="P11" s="49">
        <f>J23</f>
        <v>0</v>
      </c>
      <c r="Q11" s="49">
        <f>L23</f>
        <v>0</v>
      </c>
    </row>
    <row r="12" spans="1:17" s="2" customFormat="1" ht="9.9499999999999993" customHeight="1" x14ac:dyDescent="0.2">
      <c r="A12" s="79"/>
      <c r="B12" s="110"/>
      <c r="C12" s="113"/>
      <c r="D12" s="116"/>
      <c r="E12" s="20" t="s">
        <v>23</v>
      </c>
      <c r="F12" s="66" t="s">
        <v>66</v>
      </c>
      <c r="G12" s="66"/>
      <c r="H12" s="67"/>
      <c r="I12" s="58"/>
      <c r="J12" s="119"/>
      <c r="K12" s="62"/>
      <c r="L12" s="119"/>
      <c r="O12" s="48" t="s">
        <v>116</v>
      </c>
      <c r="P12" s="49">
        <f>J28</f>
        <v>0</v>
      </c>
      <c r="Q12" s="49">
        <f>L28</f>
        <v>0</v>
      </c>
    </row>
    <row r="13" spans="1:17" s="2" customFormat="1" ht="9.9499999999999993" customHeight="1" x14ac:dyDescent="0.2">
      <c r="A13" s="79"/>
      <c r="B13" s="110"/>
      <c r="C13" s="113"/>
      <c r="D13" s="116"/>
      <c r="E13" s="20" t="s">
        <v>23</v>
      </c>
      <c r="F13" s="66" t="s">
        <v>83</v>
      </c>
      <c r="G13" s="66"/>
      <c r="H13" s="67"/>
      <c r="I13" s="58"/>
      <c r="J13" s="119"/>
      <c r="K13" s="62"/>
      <c r="L13" s="119"/>
      <c r="O13" s="48" t="s">
        <v>7</v>
      </c>
      <c r="P13" s="49">
        <f>J32</f>
        <v>0</v>
      </c>
      <c r="Q13" s="49">
        <f>L32</f>
        <v>0</v>
      </c>
    </row>
    <row r="14" spans="1:17" s="2" customFormat="1" ht="9.9499999999999993" customHeight="1" thickBot="1" x14ac:dyDescent="0.25">
      <c r="A14" s="79"/>
      <c r="B14" s="111"/>
      <c r="C14" s="114"/>
      <c r="D14" s="117"/>
      <c r="E14" s="20" t="s">
        <v>23</v>
      </c>
      <c r="F14" s="126" t="s">
        <v>89</v>
      </c>
      <c r="G14" s="126"/>
      <c r="H14" s="127"/>
      <c r="I14" s="59"/>
      <c r="J14" s="120"/>
      <c r="K14" s="63"/>
      <c r="L14" s="120"/>
      <c r="M14" s="3"/>
      <c r="O14" s="48" t="s">
        <v>20</v>
      </c>
      <c r="P14" s="49">
        <f>J36</f>
        <v>0</v>
      </c>
      <c r="Q14" s="49">
        <f>L36</f>
        <v>0</v>
      </c>
    </row>
    <row r="15" spans="1:17" s="2" customFormat="1" ht="9.9499999999999993" customHeight="1" x14ac:dyDescent="0.2">
      <c r="A15" s="79"/>
      <c r="B15" s="82">
        <v>3</v>
      </c>
      <c r="C15" s="84" t="s">
        <v>92</v>
      </c>
      <c r="D15" s="86" t="s">
        <v>65</v>
      </c>
      <c r="E15" s="20" t="s">
        <v>23</v>
      </c>
      <c r="F15" s="66" t="s">
        <v>84</v>
      </c>
      <c r="G15" s="66"/>
      <c r="H15" s="67"/>
      <c r="I15" s="60"/>
      <c r="J15" s="128">
        <f t="shared" ref="J15" si="0">SUM(I15:I18)</f>
        <v>0</v>
      </c>
      <c r="K15" s="64"/>
      <c r="L15" s="128">
        <f t="shared" ref="L15" si="1">SUM(K15:K18)</f>
        <v>0</v>
      </c>
      <c r="M15" s="3"/>
      <c r="O15" s="48" t="s">
        <v>1</v>
      </c>
      <c r="P15" s="49">
        <f>J40</f>
        <v>0</v>
      </c>
      <c r="Q15" s="49">
        <f>L40</f>
        <v>0</v>
      </c>
    </row>
    <row r="16" spans="1:17" s="2" customFormat="1" ht="9.9499999999999993" customHeight="1" x14ac:dyDescent="0.2">
      <c r="A16" s="79"/>
      <c r="B16" s="82"/>
      <c r="C16" s="84"/>
      <c r="D16" s="86"/>
      <c r="E16" s="20" t="s">
        <v>23</v>
      </c>
      <c r="F16" s="87" t="s">
        <v>71</v>
      </c>
      <c r="G16" s="87"/>
      <c r="H16" s="88"/>
      <c r="I16" s="58"/>
      <c r="J16" s="129"/>
      <c r="K16" s="62"/>
      <c r="L16" s="129"/>
      <c r="O16" s="48" t="s">
        <v>117</v>
      </c>
      <c r="P16" s="49">
        <f>J44</f>
        <v>0</v>
      </c>
      <c r="Q16" s="49">
        <f>L44</f>
        <v>0</v>
      </c>
    </row>
    <row r="17" spans="1:17" s="2" customFormat="1" ht="9.9499999999999993" customHeight="1" x14ac:dyDescent="0.2">
      <c r="A17" s="79"/>
      <c r="B17" s="82"/>
      <c r="C17" s="84"/>
      <c r="D17" s="86"/>
      <c r="E17" s="20" t="s">
        <v>23</v>
      </c>
      <c r="F17" s="66" t="s">
        <v>85</v>
      </c>
      <c r="G17" s="66"/>
      <c r="H17" s="67"/>
      <c r="I17" s="58"/>
      <c r="J17" s="129"/>
      <c r="K17" s="62"/>
      <c r="L17" s="129"/>
      <c r="O17" s="46" t="s">
        <v>106</v>
      </c>
      <c r="P17" s="49">
        <f>J49</f>
        <v>0</v>
      </c>
      <c r="Q17" s="49">
        <f>L49</f>
        <v>0</v>
      </c>
    </row>
    <row r="18" spans="1:17" s="2" customFormat="1" ht="9.9499999999999993" customHeight="1" thickBot="1" x14ac:dyDescent="0.25">
      <c r="A18" s="79"/>
      <c r="B18" s="82"/>
      <c r="C18" s="84"/>
      <c r="D18" s="86"/>
      <c r="E18" s="20" t="s">
        <v>23</v>
      </c>
      <c r="F18" s="87" t="s">
        <v>97</v>
      </c>
      <c r="G18" s="87"/>
      <c r="H18" s="88"/>
      <c r="I18" s="59"/>
      <c r="J18" s="130"/>
      <c r="K18" s="63"/>
      <c r="L18" s="129"/>
      <c r="M18" s="3"/>
      <c r="O18" s="46" t="s">
        <v>21</v>
      </c>
      <c r="P18" s="49">
        <f>J53</f>
        <v>0</v>
      </c>
      <c r="Q18" s="49">
        <f>L53</f>
        <v>0</v>
      </c>
    </row>
    <row r="19" spans="1:17" s="2" customFormat="1" ht="9.9499999999999993" customHeight="1" x14ac:dyDescent="0.2">
      <c r="A19" s="79"/>
      <c r="B19" s="82">
        <v>4</v>
      </c>
      <c r="C19" s="84" t="s">
        <v>16</v>
      </c>
      <c r="D19" s="86" t="s">
        <v>22</v>
      </c>
      <c r="E19" s="20" t="s">
        <v>23</v>
      </c>
      <c r="F19" s="66" t="s">
        <v>67</v>
      </c>
      <c r="G19" s="66"/>
      <c r="H19" s="67"/>
      <c r="I19" s="60"/>
      <c r="J19" s="128">
        <f t="shared" ref="J19" si="2">SUM(I19:I22)</f>
        <v>0</v>
      </c>
      <c r="K19" s="64"/>
      <c r="L19" s="128">
        <f t="shared" ref="L19" si="3">SUM(K19:K22)</f>
        <v>0</v>
      </c>
      <c r="M19" s="3"/>
      <c r="O19" s="46" t="s">
        <v>107</v>
      </c>
      <c r="P19" s="49">
        <f>J57</f>
        <v>0</v>
      </c>
      <c r="Q19" s="49">
        <f>L57</f>
        <v>0</v>
      </c>
    </row>
    <row r="20" spans="1:17" s="2" customFormat="1" ht="9.9499999999999993" customHeight="1" x14ac:dyDescent="0.2">
      <c r="A20" s="79"/>
      <c r="B20" s="82"/>
      <c r="C20" s="84"/>
      <c r="D20" s="86"/>
      <c r="E20" s="20" t="s">
        <v>23</v>
      </c>
      <c r="F20" s="66" t="s">
        <v>38</v>
      </c>
      <c r="G20" s="66"/>
      <c r="H20" s="67"/>
      <c r="I20" s="58"/>
      <c r="J20" s="129"/>
      <c r="K20" s="62"/>
      <c r="L20" s="129"/>
      <c r="O20" s="46" t="s">
        <v>9</v>
      </c>
      <c r="P20" s="49">
        <f>J61</f>
        <v>0</v>
      </c>
      <c r="Q20" s="49">
        <f>L61</f>
        <v>0</v>
      </c>
    </row>
    <row r="21" spans="1:17" s="2" customFormat="1" ht="9.9499999999999993" customHeight="1" x14ac:dyDescent="0.2">
      <c r="A21" s="79"/>
      <c r="B21" s="82"/>
      <c r="C21" s="84"/>
      <c r="D21" s="86"/>
      <c r="E21" s="20" t="s">
        <v>23</v>
      </c>
      <c r="F21" s="126" t="s">
        <v>100</v>
      </c>
      <c r="G21" s="126"/>
      <c r="H21" s="127"/>
      <c r="I21" s="58"/>
      <c r="J21" s="129"/>
      <c r="K21" s="62"/>
      <c r="L21" s="129"/>
      <c r="O21" s="46" t="s">
        <v>15</v>
      </c>
      <c r="P21" s="49">
        <f>J65</f>
        <v>0</v>
      </c>
      <c r="Q21" s="49">
        <f>L65</f>
        <v>0</v>
      </c>
    </row>
    <row r="22" spans="1:17" s="2" customFormat="1" ht="9.9499999999999993" customHeight="1" thickBot="1" x14ac:dyDescent="0.25">
      <c r="A22" s="79"/>
      <c r="B22" s="82"/>
      <c r="C22" s="84"/>
      <c r="D22" s="86"/>
      <c r="E22" s="20" t="s">
        <v>23</v>
      </c>
      <c r="F22" s="68" t="s">
        <v>75</v>
      </c>
      <c r="G22" s="68"/>
      <c r="H22" s="69"/>
      <c r="I22" s="59"/>
      <c r="J22" s="130"/>
      <c r="K22" s="63"/>
      <c r="L22" s="129"/>
      <c r="O22" s="44"/>
      <c r="P22" s="49"/>
      <c r="Q22" s="49"/>
    </row>
    <row r="23" spans="1:17" s="2" customFormat="1" ht="9.9499999999999993" customHeight="1" x14ac:dyDescent="0.2">
      <c r="A23" s="79"/>
      <c r="B23" s="82">
        <v>5</v>
      </c>
      <c r="C23" s="84" t="s">
        <v>102</v>
      </c>
      <c r="D23" s="86" t="s">
        <v>68</v>
      </c>
      <c r="E23" s="20" t="s">
        <v>23</v>
      </c>
      <c r="F23" s="66" t="s">
        <v>69</v>
      </c>
      <c r="G23" s="66"/>
      <c r="H23" s="67"/>
      <c r="I23" s="57"/>
      <c r="J23" s="138">
        <f t="shared" ref="J23" si="4">SUM(I23:I26)</f>
        <v>0</v>
      </c>
      <c r="K23" s="61"/>
      <c r="L23" s="128">
        <f t="shared" ref="L23" si="5">SUM(K23:K26)</f>
        <v>0</v>
      </c>
      <c r="O23" s="44"/>
      <c r="P23" s="49"/>
      <c r="Q23" s="49"/>
    </row>
    <row r="24" spans="1:17" s="2" customFormat="1" ht="9.9499999999999993" customHeight="1" x14ac:dyDescent="0.2">
      <c r="A24" s="79"/>
      <c r="B24" s="82"/>
      <c r="C24" s="84"/>
      <c r="D24" s="86"/>
      <c r="E24" s="20" t="s">
        <v>23</v>
      </c>
      <c r="F24" s="139" t="s">
        <v>39</v>
      </c>
      <c r="G24" s="139"/>
      <c r="H24" s="140"/>
      <c r="I24" s="58"/>
      <c r="J24" s="129"/>
      <c r="K24" s="62"/>
      <c r="L24" s="129"/>
      <c r="O24" s="44"/>
      <c r="P24" s="49"/>
      <c r="Q24" s="49"/>
    </row>
    <row r="25" spans="1:17" s="2" customFormat="1" ht="9.9499999999999993" customHeight="1" x14ac:dyDescent="0.2">
      <c r="A25" s="79"/>
      <c r="B25" s="82"/>
      <c r="C25" s="84"/>
      <c r="D25" s="86"/>
      <c r="E25" s="20" t="s">
        <v>23</v>
      </c>
      <c r="F25" s="139" t="s">
        <v>40</v>
      </c>
      <c r="G25" s="139"/>
      <c r="H25" s="140"/>
      <c r="I25" s="58"/>
      <c r="J25" s="129"/>
      <c r="K25" s="62"/>
      <c r="L25" s="129"/>
      <c r="M25" s="3"/>
      <c r="O25" s="44"/>
      <c r="P25" s="49"/>
      <c r="Q25" s="49"/>
    </row>
    <row r="26" spans="1:17" s="2" customFormat="1" ht="9.8000000000000007" customHeight="1" thickBot="1" x14ac:dyDescent="0.25">
      <c r="A26" s="80"/>
      <c r="B26" s="135"/>
      <c r="C26" s="136"/>
      <c r="D26" s="137"/>
      <c r="E26" s="22" t="s">
        <v>23</v>
      </c>
      <c r="F26" s="70" t="s">
        <v>70</v>
      </c>
      <c r="G26" s="70"/>
      <c r="H26" s="71"/>
      <c r="I26" s="59"/>
      <c r="J26" s="130"/>
      <c r="K26" s="63"/>
      <c r="L26" s="130"/>
      <c r="O26" s="44"/>
      <c r="P26" s="49"/>
      <c r="Q26" s="49"/>
    </row>
    <row r="27" spans="1:17" s="43" customFormat="1" ht="9.8000000000000007" customHeight="1" thickBot="1" x14ac:dyDescent="0.25">
      <c r="A27" s="36"/>
      <c r="B27" s="37"/>
      <c r="C27" s="38"/>
      <c r="D27" s="39"/>
      <c r="E27" s="40"/>
      <c r="F27" s="40"/>
      <c r="G27" s="40"/>
      <c r="H27" s="41"/>
      <c r="I27" s="42"/>
      <c r="J27" s="37"/>
      <c r="K27" s="42"/>
      <c r="L27" s="37"/>
      <c r="O27" s="45"/>
      <c r="P27" s="50"/>
      <c r="Q27" s="50"/>
    </row>
    <row r="28" spans="1:17" s="2" customFormat="1" ht="9.8000000000000007" customHeight="1" x14ac:dyDescent="0.2">
      <c r="A28" s="147" t="s">
        <v>0</v>
      </c>
      <c r="B28" s="133">
        <v>1</v>
      </c>
      <c r="C28" s="114" t="s">
        <v>93</v>
      </c>
      <c r="D28" s="117" t="s">
        <v>25</v>
      </c>
      <c r="E28" s="24" t="s">
        <v>23</v>
      </c>
      <c r="F28" s="76" t="s">
        <v>41</v>
      </c>
      <c r="G28" s="76"/>
      <c r="H28" s="77"/>
      <c r="I28" s="60"/>
      <c r="J28" s="138">
        <f t="shared" ref="J28" si="6">SUM(I28:I31)</f>
        <v>0</v>
      </c>
      <c r="K28" s="64"/>
      <c r="L28" s="138">
        <f t="shared" ref="L28" si="7">SUM(K28:K31)</f>
        <v>0</v>
      </c>
      <c r="O28" s="44"/>
      <c r="P28" s="49"/>
      <c r="Q28" s="49"/>
    </row>
    <row r="29" spans="1:17" s="2" customFormat="1" ht="9.9499999999999993" customHeight="1" x14ac:dyDescent="0.2">
      <c r="A29" s="147"/>
      <c r="B29" s="133"/>
      <c r="C29" s="84"/>
      <c r="D29" s="86"/>
      <c r="E29" s="20" t="s">
        <v>23</v>
      </c>
      <c r="F29" s="66" t="s">
        <v>86</v>
      </c>
      <c r="G29" s="66"/>
      <c r="H29" s="67"/>
      <c r="I29" s="58"/>
      <c r="J29" s="129"/>
      <c r="K29" s="62"/>
      <c r="L29" s="129"/>
      <c r="O29" s="44"/>
      <c r="P29" s="49"/>
      <c r="Q29" s="49"/>
    </row>
    <row r="30" spans="1:17" s="2" customFormat="1" ht="9.9499999999999993" customHeight="1" x14ac:dyDescent="0.2">
      <c r="A30" s="147"/>
      <c r="B30" s="133"/>
      <c r="C30" s="84"/>
      <c r="D30" s="86"/>
      <c r="E30" s="20" t="s">
        <v>23</v>
      </c>
      <c r="F30" s="66" t="s">
        <v>76</v>
      </c>
      <c r="G30" s="66"/>
      <c r="H30" s="67"/>
      <c r="I30" s="58"/>
      <c r="J30" s="129"/>
      <c r="K30" s="62"/>
      <c r="L30" s="129"/>
      <c r="O30" s="44"/>
      <c r="P30" s="49"/>
      <c r="Q30" s="49"/>
    </row>
    <row r="31" spans="1:17" s="2" customFormat="1" ht="9.9499999999999993" customHeight="1" thickBot="1" x14ac:dyDescent="0.25">
      <c r="A31" s="147"/>
      <c r="B31" s="134"/>
      <c r="C31" s="84"/>
      <c r="D31" s="86"/>
      <c r="E31" s="20" t="s">
        <v>23</v>
      </c>
      <c r="F31" s="66" t="s">
        <v>42</v>
      </c>
      <c r="G31" s="66"/>
      <c r="H31" s="67"/>
      <c r="I31" s="59"/>
      <c r="J31" s="129"/>
      <c r="K31" s="63"/>
      <c r="L31" s="129"/>
      <c r="O31" s="44"/>
      <c r="P31" s="49"/>
      <c r="Q31" s="49"/>
    </row>
    <row r="32" spans="1:17" s="2" customFormat="1" ht="9.8000000000000007" customHeight="1" x14ac:dyDescent="0.2">
      <c r="A32" s="147"/>
      <c r="B32" s="133">
        <v>2</v>
      </c>
      <c r="C32" s="131" t="s">
        <v>17</v>
      </c>
      <c r="D32" s="86" t="s">
        <v>35</v>
      </c>
      <c r="E32" s="20" t="s">
        <v>23</v>
      </c>
      <c r="F32" s="66" t="s">
        <v>43</v>
      </c>
      <c r="G32" s="66"/>
      <c r="H32" s="67"/>
      <c r="I32" s="60"/>
      <c r="J32" s="128">
        <f t="shared" ref="J32" si="8">SUM(I32:I35)</f>
        <v>0</v>
      </c>
      <c r="K32" s="64"/>
      <c r="L32" s="128">
        <f t="shared" ref="L32" si="9">SUM(K32:K35)</f>
        <v>0</v>
      </c>
      <c r="O32" s="44"/>
      <c r="P32" s="49"/>
      <c r="Q32" s="49"/>
    </row>
    <row r="33" spans="1:17" s="2" customFormat="1" ht="9.9499999999999993" customHeight="1" x14ac:dyDescent="0.2">
      <c r="A33" s="147"/>
      <c r="B33" s="133"/>
      <c r="C33" s="131"/>
      <c r="D33" s="86"/>
      <c r="E33" s="20" t="s">
        <v>23</v>
      </c>
      <c r="F33" s="74" t="s">
        <v>77</v>
      </c>
      <c r="G33" s="74"/>
      <c r="H33" s="75"/>
      <c r="I33" s="58"/>
      <c r="J33" s="129"/>
      <c r="K33" s="62"/>
      <c r="L33" s="129"/>
      <c r="M33" s="3"/>
      <c r="O33" s="44"/>
      <c r="P33" s="49"/>
      <c r="Q33" s="49"/>
    </row>
    <row r="34" spans="1:17" s="2" customFormat="1" ht="9.9499999999999993" customHeight="1" x14ac:dyDescent="0.2">
      <c r="A34" s="147"/>
      <c r="B34" s="133"/>
      <c r="C34" s="131"/>
      <c r="D34" s="86"/>
      <c r="E34" s="20" t="s">
        <v>23</v>
      </c>
      <c r="F34" s="66" t="s">
        <v>99</v>
      </c>
      <c r="G34" s="66"/>
      <c r="H34" s="67"/>
      <c r="I34" s="58"/>
      <c r="J34" s="129"/>
      <c r="K34" s="62"/>
      <c r="L34" s="129"/>
      <c r="M34" s="3"/>
      <c r="O34" s="44"/>
      <c r="P34" s="49"/>
      <c r="Q34" s="49"/>
    </row>
    <row r="35" spans="1:17" s="2" customFormat="1" ht="9.9499999999999993" customHeight="1" thickBot="1" x14ac:dyDescent="0.25">
      <c r="A35" s="147"/>
      <c r="B35" s="134"/>
      <c r="C35" s="131"/>
      <c r="D35" s="86"/>
      <c r="E35" s="20" t="s">
        <v>23</v>
      </c>
      <c r="F35" s="66" t="s">
        <v>44</v>
      </c>
      <c r="G35" s="66"/>
      <c r="H35" s="67"/>
      <c r="I35" s="59"/>
      <c r="J35" s="130"/>
      <c r="K35" s="63"/>
      <c r="L35" s="130"/>
      <c r="M35" s="3"/>
      <c r="O35" s="44"/>
      <c r="P35" s="49"/>
      <c r="Q35" s="49"/>
    </row>
    <row r="36" spans="1:17" s="2" customFormat="1" ht="9.9499999999999993" customHeight="1" x14ac:dyDescent="0.2">
      <c r="A36" s="147"/>
      <c r="B36" s="132">
        <v>3</v>
      </c>
      <c r="C36" s="84" t="s">
        <v>94</v>
      </c>
      <c r="D36" s="86" t="s">
        <v>36</v>
      </c>
      <c r="E36" s="20" t="s">
        <v>23</v>
      </c>
      <c r="F36" s="66" t="s">
        <v>123</v>
      </c>
      <c r="G36" s="66"/>
      <c r="H36" s="67"/>
      <c r="I36" s="60"/>
      <c r="J36" s="128">
        <f t="shared" ref="J36" si="10">SUM(I36:I39)</f>
        <v>0</v>
      </c>
      <c r="K36" s="64"/>
      <c r="L36" s="128">
        <f t="shared" ref="L36" si="11">SUM(K36:K39)</f>
        <v>0</v>
      </c>
      <c r="M36" s="3"/>
      <c r="O36" s="44"/>
      <c r="P36" s="49"/>
      <c r="Q36" s="49"/>
    </row>
    <row r="37" spans="1:17" s="2" customFormat="1" ht="9.9499999999999993" customHeight="1" x14ac:dyDescent="0.2">
      <c r="A37" s="147"/>
      <c r="B37" s="133"/>
      <c r="C37" s="84"/>
      <c r="D37" s="86"/>
      <c r="E37" s="20" t="s">
        <v>23</v>
      </c>
      <c r="F37" s="66" t="s">
        <v>78</v>
      </c>
      <c r="G37" s="66"/>
      <c r="H37" s="67"/>
      <c r="I37" s="58"/>
      <c r="J37" s="129"/>
      <c r="K37" s="62"/>
      <c r="L37" s="129"/>
      <c r="M37" s="3"/>
      <c r="O37" s="44"/>
      <c r="P37" s="49"/>
      <c r="Q37" s="49"/>
    </row>
    <row r="38" spans="1:17" s="2" customFormat="1" ht="9.9499999999999993" customHeight="1" x14ac:dyDescent="0.2">
      <c r="A38" s="147"/>
      <c r="B38" s="133"/>
      <c r="C38" s="84"/>
      <c r="D38" s="86"/>
      <c r="E38" s="20" t="s">
        <v>23</v>
      </c>
      <c r="F38" s="66" t="s">
        <v>45</v>
      </c>
      <c r="G38" s="66"/>
      <c r="H38" s="67"/>
      <c r="I38" s="58"/>
      <c r="J38" s="129"/>
      <c r="K38" s="62"/>
      <c r="L38" s="129"/>
      <c r="M38" s="3"/>
      <c r="O38" s="44"/>
      <c r="P38" s="49"/>
      <c r="Q38" s="49"/>
    </row>
    <row r="39" spans="1:17" s="2" customFormat="1" ht="9.8000000000000007" customHeight="1" thickBot="1" x14ac:dyDescent="0.25">
      <c r="A39" s="147"/>
      <c r="B39" s="134"/>
      <c r="C39" s="84"/>
      <c r="D39" s="86"/>
      <c r="E39" s="20" t="s">
        <v>23</v>
      </c>
      <c r="F39" s="66" t="s">
        <v>46</v>
      </c>
      <c r="G39" s="66"/>
      <c r="H39" s="67"/>
      <c r="I39" s="59"/>
      <c r="J39" s="130"/>
      <c r="K39" s="63"/>
      <c r="L39" s="130"/>
      <c r="M39" s="3"/>
      <c r="O39" s="44"/>
      <c r="P39" s="49"/>
      <c r="Q39" s="49"/>
    </row>
    <row r="40" spans="1:17" s="2" customFormat="1" ht="9.9499999999999993" customHeight="1" x14ac:dyDescent="0.2">
      <c r="A40" s="147"/>
      <c r="B40" s="132">
        <v>4</v>
      </c>
      <c r="C40" s="131" t="s">
        <v>95</v>
      </c>
      <c r="D40" s="86" t="s">
        <v>26</v>
      </c>
      <c r="E40" s="20" t="s">
        <v>23</v>
      </c>
      <c r="F40" s="66" t="s">
        <v>47</v>
      </c>
      <c r="G40" s="66"/>
      <c r="H40" s="67"/>
      <c r="I40" s="60"/>
      <c r="J40" s="128">
        <f>SUM(I40:I43)</f>
        <v>0</v>
      </c>
      <c r="K40" s="64"/>
      <c r="L40" s="128">
        <f>SUM(K40:K43)</f>
        <v>0</v>
      </c>
      <c r="M40" s="3"/>
      <c r="O40" s="44"/>
      <c r="P40" s="49"/>
      <c r="Q40" s="49"/>
    </row>
    <row r="41" spans="1:17" s="2" customFormat="1" ht="9.9499999999999993" customHeight="1" x14ac:dyDescent="0.2">
      <c r="A41" s="147"/>
      <c r="B41" s="133"/>
      <c r="C41" s="131"/>
      <c r="D41" s="86"/>
      <c r="E41" s="20" t="s">
        <v>23</v>
      </c>
      <c r="F41" s="66" t="s">
        <v>48</v>
      </c>
      <c r="G41" s="66"/>
      <c r="H41" s="67"/>
      <c r="I41" s="58"/>
      <c r="J41" s="129"/>
      <c r="K41" s="62"/>
      <c r="L41" s="129"/>
      <c r="M41" s="3"/>
      <c r="O41" s="44"/>
      <c r="P41" s="49"/>
      <c r="Q41" s="49"/>
    </row>
    <row r="42" spans="1:17" s="2" customFormat="1" ht="9.9499999999999993" customHeight="1" x14ac:dyDescent="0.2">
      <c r="A42" s="147"/>
      <c r="B42" s="133"/>
      <c r="C42" s="131"/>
      <c r="D42" s="86"/>
      <c r="E42" s="20" t="s">
        <v>23</v>
      </c>
      <c r="F42" s="66" t="s">
        <v>87</v>
      </c>
      <c r="G42" s="66"/>
      <c r="H42" s="67"/>
      <c r="I42" s="58"/>
      <c r="J42" s="129"/>
      <c r="K42" s="62"/>
      <c r="L42" s="129"/>
      <c r="M42" s="3"/>
      <c r="O42" s="44"/>
      <c r="P42" s="49"/>
      <c r="Q42" s="49"/>
    </row>
    <row r="43" spans="1:17" s="2" customFormat="1" ht="9.9499999999999993" customHeight="1" thickBot="1" x14ac:dyDescent="0.25">
      <c r="A43" s="147"/>
      <c r="B43" s="134"/>
      <c r="C43" s="131"/>
      <c r="D43" s="86"/>
      <c r="E43" s="20" t="s">
        <v>23</v>
      </c>
      <c r="F43" s="66" t="s">
        <v>79</v>
      </c>
      <c r="G43" s="66"/>
      <c r="H43" s="67"/>
      <c r="I43" s="59"/>
      <c r="J43" s="130"/>
      <c r="K43" s="63"/>
      <c r="L43" s="130"/>
      <c r="M43" s="3"/>
      <c r="O43" s="44"/>
      <c r="P43" s="49"/>
      <c r="Q43" s="49"/>
    </row>
    <row r="44" spans="1:17" s="2" customFormat="1" ht="9.9499999999999993" customHeight="1" x14ac:dyDescent="0.2">
      <c r="A44" s="147"/>
      <c r="B44" s="132">
        <v>5</v>
      </c>
      <c r="C44" s="112" t="s">
        <v>98</v>
      </c>
      <c r="D44" s="86" t="s">
        <v>33</v>
      </c>
      <c r="E44" s="20" t="s">
        <v>23</v>
      </c>
      <c r="F44" s="66" t="s">
        <v>49</v>
      </c>
      <c r="G44" s="66"/>
      <c r="H44" s="67"/>
      <c r="I44" s="57"/>
      <c r="J44" s="128">
        <f>SUM(I44:I47)</f>
        <v>0</v>
      </c>
      <c r="K44" s="61"/>
      <c r="L44" s="128">
        <f>SUM(K44:K47)</f>
        <v>0</v>
      </c>
      <c r="M44" s="3"/>
      <c r="O44" s="44"/>
      <c r="P44" s="49"/>
      <c r="Q44" s="49"/>
    </row>
    <row r="45" spans="1:17" s="2" customFormat="1" ht="9.8000000000000007" customHeight="1" x14ac:dyDescent="0.2">
      <c r="A45" s="147"/>
      <c r="B45" s="133"/>
      <c r="C45" s="113"/>
      <c r="D45" s="86"/>
      <c r="E45" s="20" t="s">
        <v>23</v>
      </c>
      <c r="F45" s="66" t="s">
        <v>50</v>
      </c>
      <c r="G45" s="66"/>
      <c r="H45" s="67"/>
      <c r="I45" s="58"/>
      <c r="J45" s="129"/>
      <c r="K45" s="62"/>
      <c r="L45" s="129"/>
      <c r="M45" s="3"/>
      <c r="O45" s="44"/>
      <c r="P45" s="49"/>
      <c r="Q45" s="49"/>
    </row>
    <row r="46" spans="1:17" s="2" customFormat="1" ht="9.9499999999999993" customHeight="1" x14ac:dyDescent="0.2">
      <c r="A46" s="147"/>
      <c r="B46" s="133"/>
      <c r="C46" s="113"/>
      <c r="D46" s="86"/>
      <c r="E46" s="20" t="s">
        <v>23</v>
      </c>
      <c r="F46" s="66" t="s">
        <v>51</v>
      </c>
      <c r="G46" s="66"/>
      <c r="H46" s="67"/>
      <c r="I46" s="58"/>
      <c r="J46" s="129"/>
      <c r="K46" s="62"/>
      <c r="L46" s="129"/>
      <c r="M46" s="3"/>
      <c r="O46" s="44"/>
      <c r="P46" s="49"/>
      <c r="Q46" s="49"/>
    </row>
    <row r="47" spans="1:17" s="2" customFormat="1" ht="9.9499999999999993" customHeight="1" thickBot="1" x14ac:dyDescent="0.25">
      <c r="A47" s="148"/>
      <c r="B47" s="141"/>
      <c r="C47" s="142"/>
      <c r="D47" s="137"/>
      <c r="E47" s="22" t="s">
        <v>23</v>
      </c>
      <c r="F47" s="70" t="s">
        <v>52</v>
      </c>
      <c r="G47" s="70"/>
      <c r="H47" s="71"/>
      <c r="I47" s="59"/>
      <c r="J47" s="130"/>
      <c r="K47" s="63"/>
      <c r="L47" s="130"/>
      <c r="O47" s="44"/>
      <c r="P47" s="49"/>
      <c r="Q47" s="49"/>
    </row>
    <row r="48" spans="1:17" s="2" customFormat="1" ht="9.9499999999999993" customHeight="1" thickBot="1" x14ac:dyDescent="0.25">
      <c r="A48" s="25"/>
      <c r="B48" s="26"/>
      <c r="C48" s="31"/>
      <c r="D48" s="27"/>
      <c r="E48" s="28"/>
      <c r="F48" s="28"/>
      <c r="G48" s="28"/>
      <c r="H48" s="29"/>
      <c r="I48" s="30"/>
      <c r="J48" s="26"/>
      <c r="K48" s="30"/>
      <c r="L48" s="26"/>
      <c r="O48" s="44"/>
      <c r="P48" s="49"/>
      <c r="Q48" s="49"/>
    </row>
    <row r="49" spans="1:17" s="2" customFormat="1" ht="9.9499999999999993" customHeight="1" x14ac:dyDescent="0.2">
      <c r="A49" s="143" t="s">
        <v>2</v>
      </c>
      <c r="B49" s="145">
        <v>1</v>
      </c>
      <c r="C49" s="114" t="s">
        <v>103</v>
      </c>
      <c r="D49" s="117" t="s">
        <v>27</v>
      </c>
      <c r="E49" s="24" t="s">
        <v>23</v>
      </c>
      <c r="F49" s="72" t="s">
        <v>53</v>
      </c>
      <c r="G49" s="72"/>
      <c r="H49" s="73"/>
      <c r="I49" s="60"/>
      <c r="J49" s="138">
        <f t="shared" ref="J49" si="12">SUM(I49:I52)</f>
        <v>0</v>
      </c>
      <c r="K49" s="64"/>
      <c r="L49" s="138">
        <f t="shared" ref="L49" si="13">SUM(K49:K52)</f>
        <v>0</v>
      </c>
      <c r="O49" s="44"/>
      <c r="P49" s="49"/>
      <c r="Q49" s="49"/>
    </row>
    <row r="50" spans="1:17" s="2" customFormat="1" ht="9.9499999999999993" customHeight="1" x14ac:dyDescent="0.2">
      <c r="A50" s="143"/>
      <c r="B50" s="146"/>
      <c r="C50" s="84"/>
      <c r="D50" s="86"/>
      <c r="E50" s="20" t="s">
        <v>23</v>
      </c>
      <c r="F50" s="66" t="s">
        <v>54</v>
      </c>
      <c r="G50" s="66"/>
      <c r="H50" s="67"/>
      <c r="I50" s="58"/>
      <c r="J50" s="129"/>
      <c r="K50" s="62"/>
      <c r="L50" s="129"/>
      <c r="O50" s="44"/>
      <c r="P50" s="49"/>
      <c r="Q50" s="49"/>
    </row>
    <row r="51" spans="1:17" s="2" customFormat="1" ht="9.8000000000000007" customHeight="1" x14ac:dyDescent="0.2">
      <c r="A51" s="143"/>
      <c r="B51" s="146"/>
      <c r="C51" s="84"/>
      <c r="D51" s="86"/>
      <c r="E51" s="20" t="s">
        <v>23</v>
      </c>
      <c r="F51" s="66" t="s">
        <v>55</v>
      </c>
      <c r="G51" s="66"/>
      <c r="H51" s="67"/>
      <c r="I51" s="58"/>
      <c r="J51" s="129"/>
      <c r="K51" s="62"/>
      <c r="L51" s="129"/>
      <c r="O51" s="44"/>
      <c r="P51" s="49"/>
      <c r="Q51" s="49"/>
    </row>
    <row r="52" spans="1:17" s="2" customFormat="1" ht="9.9499999999999993" customHeight="1" thickBot="1" x14ac:dyDescent="0.25">
      <c r="A52" s="143"/>
      <c r="B52" s="146"/>
      <c r="C52" s="84"/>
      <c r="D52" s="86"/>
      <c r="E52" s="18" t="s">
        <v>23</v>
      </c>
      <c r="F52" s="68" t="s">
        <v>56</v>
      </c>
      <c r="G52" s="68"/>
      <c r="H52" s="69"/>
      <c r="I52" s="59"/>
      <c r="J52" s="129"/>
      <c r="K52" s="63"/>
      <c r="L52" s="129"/>
      <c r="O52" s="44"/>
      <c r="P52" s="49"/>
      <c r="Q52" s="49"/>
    </row>
    <row r="53" spans="1:17" s="2" customFormat="1" ht="9.9499999999999993" customHeight="1" x14ac:dyDescent="0.2">
      <c r="A53" s="143"/>
      <c r="B53" s="146">
        <v>2</v>
      </c>
      <c r="C53" s="84" t="s">
        <v>21</v>
      </c>
      <c r="D53" s="86" t="s">
        <v>28</v>
      </c>
      <c r="E53" s="20" t="s">
        <v>23</v>
      </c>
      <c r="F53" s="66" t="s">
        <v>111</v>
      </c>
      <c r="G53" s="66"/>
      <c r="H53" s="67"/>
      <c r="I53" s="60"/>
      <c r="J53" s="128">
        <f t="shared" ref="J53" si="14">SUM(I53:I56)</f>
        <v>0</v>
      </c>
      <c r="K53" s="64"/>
      <c r="L53" s="128">
        <f t="shared" ref="L53" si="15">SUM(K53:K56)</f>
        <v>0</v>
      </c>
      <c r="O53" s="44"/>
      <c r="P53" s="49"/>
      <c r="Q53" s="49"/>
    </row>
    <row r="54" spans="1:17" s="2" customFormat="1" ht="9.9499999999999993" customHeight="1" x14ac:dyDescent="0.2">
      <c r="A54" s="143"/>
      <c r="B54" s="146"/>
      <c r="C54" s="84"/>
      <c r="D54" s="86"/>
      <c r="E54" s="20" t="s">
        <v>23</v>
      </c>
      <c r="F54" s="66" t="s">
        <v>109</v>
      </c>
      <c r="G54" s="66"/>
      <c r="H54" s="67"/>
      <c r="I54" s="58"/>
      <c r="J54" s="129"/>
      <c r="K54" s="62"/>
      <c r="L54" s="129"/>
      <c r="O54" s="44"/>
      <c r="P54" s="49"/>
      <c r="Q54" s="49"/>
    </row>
    <row r="55" spans="1:17" s="2" customFormat="1" ht="9.8000000000000007" customHeight="1" x14ac:dyDescent="0.2">
      <c r="A55" s="143"/>
      <c r="B55" s="146"/>
      <c r="C55" s="84"/>
      <c r="D55" s="86"/>
      <c r="E55" s="20" t="s">
        <v>23</v>
      </c>
      <c r="F55" s="126" t="s">
        <v>80</v>
      </c>
      <c r="G55" s="126"/>
      <c r="H55" s="127"/>
      <c r="I55" s="58"/>
      <c r="J55" s="129"/>
      <c r="K55" s="62"/>
      <c r="L55" s="129"/>
      <c r="O55" s="44"/>
      <c r="P55" s="49"/>
      <c r="Q55" s="49"/>
    </row>
    <row r="56" spans="1:17" s="2" customFormat="1" ht="9.9499999999999993" customHeight="1" thickBot="1" x14ac:dyDescent="0.25">
      <c r="A56" s="143"/>
      <c r="B56" s="146"/>
      <c r="C56" s="84"/>
      <c r="D56" s="86"/>
      <c r="E56" s="20" t="s">
        <v>23</v>
      </c>
      <c r="F56" s="68" t="s">
        <v>57</v>
      </c>
      <c r="G56" s="68"/>
      <c r="H56" s="69"/>
      <c r="I56" s="59"/>
      <c r="J56" s="129"/>
      <c r="K56" s="63"/>
      <c r="L56" s="129"/>
      <c r="O56" s="44"/>
      <c r="P56" s="49"/>
      <c r="Q56" s="49"/>
    </row>
    <row r="57" spans="1:17" s="2" customFormat="1" ht="9.9499999999999993" customHeight="1" x14ac:dyDescent="0.2">
      <c r="A57" s="143"/>
      <c r="B57" s="146">
        <v>3</v>
      </c>
      <c r="C57" s="84" t="s">
        <v>104</v>
      </c>
      <c r="D57" s="86" t="s">
        <v>37</v>
      </c>
      <c r="E57" s="20" t="s">
        <v>23</v>
      </c>
      <c r="F57" s="66" t="s">
        <v>58</v>
      </c>
      <c r="G57" s="66"/>
      <c r="H57" s="67"/>
      <c r="I57" s="60"/>
      <c r="J57" s="128">
        <f t="shared" ref="J57" si="16">SUM(I57:I60)</f>
        <v>0</v>
      </c>
      <c r="K57" s="64"/>
      <c r="L57" s="128">
        <f t="shared" ref="L57" si="17">SUM(K57:K60)</f>
        <v>0</v>
      </c>
      <c r="O57" s="44"/>
      <c r="P57" s="49"/>
      <c r="Q57" s="49"/>
    </row>
    <row r="58" spans="1:17" s="2" customFormat="1" ht="9.9499999999999993" customHeight="1" x14ac:dyDescent="0.2">
      <c r="A58" s="143"/>
      <c r="B58" s="146"/>
      <c r="C58" s="84"/>
      <c r="D58" s="86"/>
      <c r="E58" s="20" t="s">
        <v>23</v>
      </c>
      <c r="F58" s="66" t="s">
        <v>90</v>
      </c>
      <c r="G58" s="66"/>
      <c r="H58" s="67"/>
      <c r="I58" s="58"/>
      <c r="J58" s="129"/>
      <c r="K58" s="62"/>
      <c r="L58" s="129"/>
      <c r="O58" s="44"/>
      <c r="P58" s="49"/>
      <c r="Q58" s="49"/>
    </row>
    <row r="59" spans="1:17" s="2" customFormat="1" ht="9.9499999999999993" customHeight="1" x14ac:dyDescent="0.2">
      <c r="A59" s="143"/>
      <c r="B59" s="146"/>
      <c r="C59" s="84"/>
      <c r="D59" s="86"/>
      <c r="E59" s="20" t="s">
        <v>23</v>
      </c>
      <c r="F59" s="66" t="s">
        <v>91</v>
      </c>
      <c r="G59" s="66"/>
      <c r="H59" s="67"/>
      <c r="I59" s="58"/>
      <c r="J59" s="129"/>
      <c r="K59" s="62"/>
      <c r="L59" s="129"/>
      <c r="O59" s="44"/>
      <c r="P59" s="49"/>
      <c r="Q59" s="49"/>
    </row>
    <row r="60" spans="1:17" s="2" customFormat="1" ht="9.9499999999999993" customHeight="1" thickBot="1" x14ac:dyDescent="0.25">
      <c r="A60" s="143"/>
      <c r="B60" s="146"/>
      <c r="C60" s="84"/>
      <c r="D60" s="86"/>
      <c r="E60" s="20" t="s">
        <v>23</v>
      </c>
      <c r="F60" s="66" t="s">
        <v>59</v>
      </c>
      <c r="G60" s="66"/>
      <c r="H60" s="67"/>
      <c r="I60" s="59"/>
      <c r="J60" s="129"/>
      <c r="K60" s="63"/>
      <c r="L60" s="129"/>
      <c r="O60" s="44"/>
      <c r="P60" s="49"/>
      <c r="Q60" s="49"/>
    </row>
    <row r="61" spans="1:17" s="2" customFormat="1" ht="9.9499999999999993" customHeight="1" x14ac:dyDescent="0.2">
      <c r="A61" s="143"/>
      <c r="B61" s="146">
        <v>4</v>
      </c>
      <c r="C61" s="131" t="s">
        <v>18</v>
      </c>
      <c r="D61" s="86" t="s">
        <v>34</v>
      </c>
      <c r="E61" s="20" t="s">
        <v>23</v>
      </c>
      <c r="F61" s="66" t="s">
        <v>60</v>
      </c>
      <c r="G61" s="66"/>
      <c r="H61" s="67"/>
      <c r="I61" s="60"/>
      <c r="J61" s="128">
        <f>SUM(I61:I64)</f>
        <v>0</v>
      </c>
      <c r="K61" s="64"/>
      <c r="L61" s="128">
        <f>SUM(K61:K64)</f>
        <v>0</v>
      </c>
      <c r="O61" s="44"/>
      <c r="P61" s="49"/>
      <c r="Q61" s="49"/>
    </row>
    <row r="62" spans="1:17" s="2" customFormat="1" ht="9.8000000000000007" customHeight="1" x14ac:dyDescent="0.2">
      <c r="A62" s="143"/>
      <c r="B62" s="146"/>
      <c r="C62" s="131"/>
      <c r="D62" s="86"/>
      <c r="E62" s="20" t="s">
        <v>23</v>
      </c>
      <c r="F62" s="66" t="s">
        <v>61</v>
      </c>
      <c r="G62" s="66"/>
      <c r="H62" s="67"/>
      <c r="I62" s="58"/>
      <c r="J62" s="129"/>
      <c r="K62" s="62"/>
      <c r="L62" s="129"/>
      <c r="O62" s="44"/>
      <c r="P62" s="49"/>
      <c r="Q62" s="49"/>
    </row>
    <row r="63" spans="1:17" s="2" customFormat="1" ht="9.9499999999999993" customHeight="1" x14ac:dyDescent="0.2">
      <c r="A63" s="143"/>
      <c r="B63" s="146"/>
      <c r="C63" s="131"/>
      <c r="D63" s="86"/>
      <c r="E63" s="20" t="s">
        <v>23</v>
      </c>
      <c r="F63" s="66" t="s">
        <v>62</v>
      </c>
      <c r="G63" s="66"/>
      <c r="H63" s="67"/>
      <c r="I63" s="58"/>
      <c r="J63" s="129"/>
      <c r="K63" s="62"/>
      <c r="L63" s="129"/>
      <c r="O63" s="44"/>
      <c r="P63" s="49"/>
      <c r="Q63" s="49"/>
    </row>
    <row r="64" spans="1:17" s="2" customFormat="1" ht="9.9499999999999993" customHeight="1" thickBot="1" x14ac:dyDescent="0.25">
      <c r="A64" s="143"/>
      <c r="B64" s="149"/>
      <c r="C64" s="131"/>
      <c r="D64" s="86"/>
      <c r="E64" s="20" t="s">
        <v>23</v>
      </c>
      <c r="F64" s="66" t="s">
        <v>63</v>
      </c>
      <c r="G64" s="66"/>
      <c r="H64" s="67"/>
      <c r="I64" s="59"/>
      <c r="J64" s="150"/>
      <c r="K64" s="63"/>
      <c r="L64" s="150"/>
      <c r="O64" s="44"/>
      <c r="P64" s="49"/>
      <c r="Q64" s="49"/>
    </row>
    <row r="65" spans="1:17" s="2" customFormat="1" ht="9.8000000000000007" customHeight="1" x14ac:dyDescent="0.2">
      <c r="A65" s="143"/>
      <c r="B65" s="149">
        <v>5</v>
      </c>
      <c r="C65" s="84" t="s">
        <v>19</v>
      </c>
      <c r="D65" s="86" t="s">
        <v>29</v>
      </c>
      <c r="E65" s="20" t="s">
        <v>23</v>
      </c>
      <c r="F65" s="66" t="s">
        <v>64</v>
      </c>
      <c r="G65" s="66"/>
      <c r="H65" s="67"/>
      <c r="I65" s="57"/>
      <c r="J65" s="128">
        <f>SUM(I65:I68)</f>
        <v>0</v>
      </c>
      <c r="K65" s="61"/>
      <c r="L65" s="128">
        <f>SUM(K65:K68)</f>
        <v>0</v>
      </c>
      <c r="O65" s="44"/>
      <c r="P65" s="49"/>
      <c r="Q65" s="49"/>
    </row>
    <row r="66" spans="1:17" s="2" customFormat="1" ht="9.9499999999999993" customHeight="1" x14ac:dyDescent="0.2">
      <c r="A66" s="143"/>
      <c r="B66" s="151"/>
      <c r="C66" s="84"/>
      <c r="D66" s="86"/>
      <c r="E66" s="20" t="s">
        <v>23</v>
      </c>
      <c r="F66" s="66" t="s">
        <v>81</v>
      </c>
      <c r="G66" s="66"/>
      <c r="H66" s="67"/>
      <c r="I66" s="58"/>
      <c r="J66" s="129"/>
      <c r="K66" s="62"/>
      <c r="L66" s="129"/>
      <c r="O66" s="44"/>
      <c r="P66" s="49"/>
      <c r="Q66" s="49"/>
    </row>
    <row r="67" spans="1:17" s="2" customFormat="1" ht="9.9499999999999993" customHeight="1" x14ac:dyDescent="0.2">
      <c r="A67" s="143"/>
      <c r="B67" s="151"/>
      <c r="C67" s="84"/>
      <c r="D67" s="86"/>
      <c r="E67" s="20" t="s">
        <v>23</v>
      </c>
      <c r="F67" s="66" t="s">
        <v>88</v>
      </c>
      <c r="G67" s="66"/>
      <c r="H67" s="67"/>
      <c r="I67" s="58"/>
      <c r="J67" s="129"/>
      <c r="K67" s="62"/>
      <c r="L67" s="129"/>
      <c r="O67" s="44"/>
      <c r="P67" s="49"/>
      <c r="Q67" s="49"/>
    </row>
    <row r="68" spans="1:17" s="2" customFormat="1" ht="9.9499999999999993" customHeight="1" thickBot="1" x14ac:dyDescent="0.25">
      <c r="A68" s="144"/>
      <c r="B68" s="152"/>
      <c r="C68" s="136"/>
      <c r="D68" s="137"/>
      <c r="E68" s="22" t="s">
        <v>23</v>
      </c>
      <c r="F68" s="70" t="s">
        <v>108</v>
      </c>
      <c r="G68" s="70"/>
      <c r="H68" s="71"/>
      <c r="I68" s="59"/>
      <c r="J68" s="130"/>
      <c r="K68" s="63"/>
      <c r="L68" s="130"/>
      <c r="O68" s="44"/>
      <c r="P68" s="49"/>
      <c r="Q68" s="49"/>
    </row>
    <row r="69" spans="1:17" s="2" customFormat="1" ht="4.8499999999999996" customHeight="1" x14ac:dyDescent="0.2">
      <c r="A69" s="3"/>
      <c r="B69" s="9"/>
      <c r="C69" s="3"/>
      <c r="I69" s="3"/>
      <c r="J69" s="3"/>
      <c r="K69" s="3"/>
      <c r="L69" s="3"/>
      <c r="O69" s="44"/>
      <c r="P69" s="49"/>
      <c r="Q69" s="49"/>
    </row>
    <row r="70" spans="1:17" ht="8.6" hidden="1" customHeight="1" x14ac:dyDescent="0.2">
      <c r="H70" s="1"/>
    </row>
    <row r="71" spans="1:17" ht="8.6" hidden="1" customHeight="1" x14ac:dyDescent="0.2">
      <c r="H71" s="1"/>
    </row>
    <row r="72" spans="1:17" ht="8.6" hidden="1" customHeight="1" x14ac:dyDescent="0.2">
      <c r="H72" s="1"/>
    </row>
    <row r="73" spans="1:17" ht="9" customHeight="1" x14ac:dyDescent="0.2">
      <c r="H73" s="1"/>
    </row>
  </sheetData>
  <sheetProtection selectLockedCells="1"/>
  <mergeCells count="147">
    <mergeCell ref="L49:L52"/>
    <mergeCell ref="L53:L56"/>
    <mergeCell ref="L57:L60"/>
    <mergeCell ref="L61:L64"/>
    <mergeCell ref="L65:L68"/>
    <mergeCell ref="L44:L47"/>
    <mergeCell ref="K1:L1"/>
    <mergeCell ref="K5:L5"/>
    <mergeCell ref="L7:L10"/>
    <mergeCell ref="L11:L14"/>
    <mergeCell ref="L15:L18"/>
    <mergeCell ref="L19:L22"/>
    <mergeCell ref="L23:L26"/>
    <mergeCell ref="L28:L31"/>
    <mergeCell ref="L32:L35"/>
    <mergeCell ref="L36:L39"/>
    <mergeCell ref="L40:L43"/>
    <mergeCell ref="B65:B68"/>
    <mergeCell ref="C65:C68"/>
    <mergeCell ref="D65:D68"/>
    <mergeCell ref="J65:J68"/>
    <mergeCell ref="F61:H61"/>
    <mergeCell ref="F62:H62"/>
    <mergeCell ref="F63:H63"/>
    <mergeCell ref="F64:H64"/>
    <mergeCell ref="F65:H65"/>
    <mergeCell ref="F66:H66"/>
    <mergeCell ref="F67:H67"/>
    <mergeCell ref="F68:H68"/>
    <mergeCell ref="F56:H56"/>
    <mergeCell ref="F57:H57"/>
    <mergeCell ref="F58:H58"/>
    <mergeCell ref="F59:H59"/>
    <mergeCell ref="F60:H60"/>
    <mergeCell ref="B61:B64"/>
    <mergeCell ref="C61:C64"/>
    <mergeCell ref="D61:D64"/>
    <mergeCell ref="J61:J64"/>
    <mergeCell ref="B44:B47"/>
    <mergeCell ref="C44:C47"/>
    <mergeCell ref="D44:D47"/>
    <mergeCell ref="J44:J47"/>
    <mergeCell ref="A49:A68"/>
    <mergeCell ref="B49:B52"/>
    <mergeCell ref="C49:C52"/>
    <mergeCell ref="D49:D52"/>
    <mergeCell ref="J49:J52"/>
    <mergeCell ref="B53:B56"/>
    <mergeCell ref="A28:A47"/>
    <mergeCell ref="B28:B31"/>
    <mergeCell ref="C28:C31"/>
    <mergeCell ref="D28:D31"/>
    <mergeCell ref="J28:J31"/>
    <mergeCell ref="B32:B35"/>
    <mergeCell ref="C53:C56"/>
    <mergeCell ref="D53:D56"/>
    <mergeCell ref="J53:J56"/>
    <mergeCell ref="B57:B60"/>
    <mergeCell ref="C57:C60"/>
    <mergeCell ref="D57:D60"/>
    <mergeCell ref="J57:J60"/>
    <mergeCell ref="F55:H55"/>
    <mergeCell ref="B40:B43"/>
    <mergeCell ref="C40:C43"/>
    <mergeCell ref="D40:D43"/>
    <mergeCell ref="J40:J43"/>
    <mergeCell ref="F39:H39"/>
    <mergeCell ref="F40:H40"/>
    <mergeCell ref="F41:H41"/>
    <mergeCell ref="F42:H42"/>
    <mergeCell ref="F43:H43"/>
    <mergeCell ref="J15:J18"/>
    <mergeCell ref="F18:H18"/>
    <mergeCell ref="C32:C35"/>
    <mergeCell ref="D32:D35"/>
    <mergeCell ref="J32:J35"/>
    <mergeCell ref="B36:B39"/>
    <mergeCell ref="B19:B22"/>
    <mergeCell ref="C19:C22"/>
    <mergeCell ref="D19:D22"/>
    <mergeCell ref="J19:J22"/>
    <mergeCell ref="B23:B26"/>
    <mergeCell ref="C23:C26"/>
    <mergeCell ref="D23:D26"/>
    <mergeCell ref="J23:J26"/>
    <mergeCell ref="F19:H19"/>
    <mergeCell ref="F20:H20"/>
    <mergeCell ref="F21:H21"/>
    <mergeCell ref="F22:H22"/>
    <mergeCell ref="C36:C39"/>
    <mergeCell ref="D36:D39"/>
    <mergeCell ref="J36:J39"/>
    <mergeCell ref="F23:H23"/>
    <mergeCell ref="F24:H24"/>
    <mergeCell ref="F25:H25"/>
    <mergeCell ref="I1:J1"/>
    <mergeCell ref="A5:C6"/>
    <mergeCell ref="D5:D6"/>
    <mergeCell ref="E5:H6"/>
    <mergeCell ref="I5:J5"/>
    <mergeCell ref="I3:L3"/>
    <mergeCell ref="D3:E3"/>
    <mergeCell ref="B11:B14"/>
    <mergeCell ref="C11:C14"/>
    <mergeCell ref="D11:D14"/>
    <mergeCell ref="J11:J14"/>
    <mergeCell ref="J7:J10"/>
    <mergeCell ref="F7:H7"/>
    <mergeCell ref="F8:H8"/>
    <mergeCell ref="F9:H9"/>
    <mergeCell ref="F10:H10"/>
    <mergeCell ref="F11:H11"/>
    <mergeCell ref="F12:H12"/>
    <mergeCell ref="F13:H13"/>
    <mergeCell ref="F14:H14"/>
    <mergeCell ref="F26:H26"/>
    <mergeCell ref="F28:H28"/>
    <mergeCell ref="A7:A26"/>
    <mergeCell ref="B7:B10"/>
    <mergeCell ref="C7:C10"/>
    <mergeCell ref="D7:D10"/>
    <mergeCell ref="F15:H15"/>
    <mergeCell ref="F16:H16"/>
    <mergeCell ref="F17:H17"/>
    <mergeCell ref="B15:B18"/>
    <mergeCell ref="C15:C18"/>
    <mergeCell ref="D15:D18"/>
    <mergeCell ref="F34:H34"/>
    <mergeCell ref="F35:H35"/>
    <mergeCell ref="F36:H36"/>
    <mergeCell ref="F37:H37"/>
    <mergeCell ref="F38:H38"/>
    <mergeCell ref="F29:H29"/>
    <mergeCell ref="F30:H30"/>
    <mergeCell ref="F31:H31"/>
    <mergeCell ref="F32:H32"/>
    <mergeCell ref="F33:H33"/>
    <mergeCell ref="F50:H50"/>
    <mergeCell ref="F51:H51"/>
    <mergeCell ref="F52:H52"/>
    <mergeCell ref="F53:H53"/>
    <mergeCell ref="F54:H54"/>
    <mergeCell ref="F44:H44"/>
    <mergeCell ref="F45:H45"/>
    <mergeCell ref="F46:H46"/>
    <mergeCell ref="F47:H47"/>
    <mergeCell ref="F49:H49"/>
  </mergeCells>
  <phoneticPr fontId="1"/>
  <dataValidations count="1">
    <dataValidation type="list" allowBlank="1" showInputMessage="1" showErrorMessage="1" sqref="I7:I26 K7:K26 I28:I47 K28:K47 I49:I68 K49:K68">
      <formula1>"1,0"</formula1>
    </dataValidation>
  </dataValidations>
  <pageMargins left="0.9055118110236221" right="0.70866141732283472" top="0.55118110236220474" bottom="0.55118110236220474"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Q73"/>
  <sheetViews>
    <sheetView view="pageBreakPreview" topLeftCell="A40" zoomScaleNormal="120" zoomScaleSheetLayoutView="100" workbookViewId="0">
      <selection activeCell="K68" sqref="K68"/>
    </sheetView>
  </sheetViews>
  <sheetFormatPr defaultRowHeight="12.9" x14ac:dyDescent="0.2"/>
  <cols>
    <col min="1" max="1" width="2.59765625" customWidth="1"/>
    <col min="2" max="2" width="2.59765625" style="33" customWidth="1"/>
    <col min="3" max="3" width="12.19921875" customWidth="1"/>
    <col min="4" max="4" width="20.09765625" customWidth="1"/>
    <col min="5" max="5" width="2.09765625" customWidth="1"/>
    <col min="6" max="6" width="6.3984375" customWidth="1"/>
    <col min="7" max="7" width="25.69921875" customWidth="1"/>
    <col min="8" max="8" width="13.19921875" customWidth="1"/>
    <col min="9" max="12" width="3.59765625" customWidth="1"/>
    <col min="13" max="13" width="6.69921875" customWidth="1"/>
    <col min="14" max="14" width="9" customWidth="1"/>
    <col min="15" max="15" width="9" style="44" customWidth="1"/>
    <col min="16" max="17" width="4.5" style="49" customWidth="1"/>
    <col min="18" max="19" width="9" customWidth="1"/>
  </cols>
  <sheetData>
    <row r="1" spans="1:17" ht="22.7" customHeight="1" x14ac:dyDescent="0.2">
      <c r="A1" s="4" t="s">
        <v>112</v>
      </c>
      <c r="I1" s="89"/>
      <c r="J1" s="89"/>
      <c r="K1" s="89"/>
      <c r="L1" s="89"/>
    </row>
    <row r="2" spans="1:17" ht="9.8000000000000007" customHeight="1" x14ac:dyDescent="0.2">
      <c r="A2" s="4"/>
      <c r="I2" s="33"/>
      <c r="J2" s="33"/>
      <c r="K2" s="33"/>
      <c r="L2" s="33"/>
    </row>
    <row r="3" spans="1:17" ht="20.95" customHeight="1" x14ac:dyDescent="0.2">
      <c r="A3" s="52"/>
      <c r="B3" s="53"/>
      <c r="C3" s="56" t="s">
        <v>118</v>
      </c>
      <c r="D3" s="153"/>
      <c r="E3" s="154"/>
      <c r="F3" s="56" t="s">
        <v>119</v>
      </c>
      <c r="G3" s="54"/>
      <c r="H3" s="55" t="s">
        <v>120</v>
      </c>
      <c r="I3" s="155"/>
      <c r="J3" s="156"/>
      <c r="K3" s="156"/>
      <c r="L3" s="157"/>
      <c r="M3" s="23"/>
    </row>
    <row r="4" spans="1:17" ht="9.8000000000000007" customHeight="1" thickBot="1" x14ac:dyDescent="0.25">
      <c r="A4" s="4"/>
      <c r="I4" s="33"/>
      <c r="J4" s="33"/>
      <c r="K4" s="33"/>
      <c r="L4" s="33"/>
    </row>
    <row r="5" spans="1:17" s="2" customFormat="1" ht="10.5" customHeight="1" x14ac:dyDescent="0.2">
      <c r="A5" s="90" t="s">
        <v>4</v>
      </c>
      <c r="B5" s="91"/>
      <c r="C5" s="92"/>
      <c r="D5" s="96" t="s">
        <v>8</v>
      </c>
      <c r="E5" s="98" t="s">
        <v>3</v>
      </c>
      <c r="F5" s="91"/>
      <c r="G5" s="91"/>
      <c r="H5" s="99"/>
      <c r="I5" s="102" t="s">
        <v>113</v>
      </c>
      <c r="J5" s="103"/>
      <c r="K5" s="102" t="s">
        <v>114</v>
      </c>
      <c r="L5" s="103"/>
      <c r="O5" s="44"/>
      <c r="P5" s="49"/>
      <c r="Q5" s="49"/>
    </row>
    <row r="6" spans="1:17" s="2" customFormat="1" ht="10.5" customHeight="1" thickBot="1" x14ac:dyDescent="0.25">
      <c r="A6" s="93"/>
      <c r="B6" s="94"/>
      <c r="C6" s="95"/>
      <c r="D6" s="97"/>
      <c r="E6" s="100"/>
      <c r="F6" s="94"/>
      <c r="G6" s="94"/>
      <c r="H6" s="101"/>
      <c r="I6" s="34" t="s">
        <v>6</v>
      </c>
      <c r="J6" s="35" t="s">
        <v>5</v>
      </c>
      <c r="K6" s="34" t="s">
        <v>6</v>
      </c>
      <c r="L6" s="35" t="s">
        <v>5</v>
      </c>
      <c r="O6" s="44"/>
      <c r="P6" s="51" t="s">
        <v>113</v>
      </c>
      <c r="Q6" s="51" t="s">
        <v>114</v>
      </c>
    </row>
    <row r="7" spans="1:17" s="2" customFormat="1" ht="9.9499999999999993" customHeight="1" thickTop="1" x14ac:dyDescent="0.2">
      <c r="A7" s="78" t="s">
        <v>122</v>
      </c>
      <c r="B7" s="81">
        <v>1</v>
      </c>
      <c r="C7" s="83" t="s">
        <v>31</v>
      </c>
      <c r="D7" s="85" t="s">
        <v>96</v>
      </c>
      <c r="E7" s="19" t="s">
        <v>24</v>
      </c>
      <c r="F7" s="124" t="s">
        <v>72</v>
      </c>
      <c r="G7" s="124"/>
      <c r="H7" s="125"/>
      <c r="I7" s="13">
        <v>1</v>
      </c>
      <c r="J7" s="121">
        <f>SUM(I7:I10)</f>
        <v>1</v>
      </c>
      <c r="K7" s="17">
        <v>1</v>
      </c>
      <c r="L7" s="138">
        <f>SUM(K7:K10)</f>
        <v>3</v>
      </c>
      <c r="O7" s="47" t="s">
        <v>31</v>
      </c>
      <c r="P7" s="49">
        <f>J7</f>
        <v>1</v>
      </c>
      <c r="Q7" s="49">
        <f>L7</f>
        <v>3</v>
      </c>
    </row>
    <row r="8" spans="1:17" s="2" customFormat="1" ht="9.9499999999999993" customHeight="1" x14ac:dyDescent="0.2">
      <c r="A8" s="79"/>
      <c r="B8" s="82"/>
      <c r="C8" s="84"/>
      <c r="D8" s="86"/>
      <c r="E8" s="20" t="s">
        <v>23</v>
      </c>
      <c r="F8" s="66" t="s">
        <v>110</v>
      </c>
      <c r="G8" s="66"/>
      <c r="H8" s="67"/>
      <c r="I8" s="11"/>
      <c r="J8" s="122"/>
      <c r="K8" s="15">
        <v>1</v>
      </c>
      <c r="L8" s="129"/>
      <c r="O8" s="47" t="s">
        <v>115</v>
      </c>
      <c r="P8" s="49">
        <f>J11</f>
        <v>0</v>
      </c>
      <c r="Q8" s="49">
        <f>L11</f>
        <v>0</v>
      </c>
    </row>
    <row r="9" spans="1:17" s="2" customFormat="1" ht="9.9499999999999993" customHeight="1" x14ac:dyDescent="0.2">
      <c r="A9" s="79"/>
      <c r="B9" s="82"/>
      <c r="C9" s="84"/>
      <c r="D9" s="86"/>
      <c r="E9" s="20" t="s">
        <v>23</v>
      </c>
      <c r="F9" s="66" t="s">
        <v>74</v>
      </c>
      <c r="G9" s="66"/>
      <c r="H9" s="67"/>
      <c r="I9" s="11"/>
      <c r="J9" s="122"/>
      <c r="K9" s="15">
        <v>1</v>
      </c>
      <c r="L9" s="129"/>
      <c r="O9" s="47" t="s">
        <v>32</v>
      </c>
      <c r="P9" s="49">
        <f>J15</f>
        <v>3</v>
      </c>
      <c r="Q9" s="49">
        <f>L15</f>
        <v>3</v>
      </c>
    </row>
    <row r="10" spans="1:17" s="2" customFormat="1" ht="9.9499999999999993" customHeight="1" thickBot="1" x14ac:dyDescent="0.25">
      <c r="A10" s="79"/>
      <c r="B10" s="82"/>
      <c r="C10" s="84"/>
      <c r="D10" s="86"/>
      <c r="E10" s="20" t="s">
        <v>23</v>
      </c>
      <c r="F10" s="66" t="s">
        <v>73</v>
      </c>
      <c r="G10" s="66"/>
      <c r="H10" s="67"/>
      <c r="I10" s="12"/>
      <c r="J10" s="123"/>
      <c r="K10" s="16"/>
      <c r="L10" s="130"/>
      <c r="O10" s="47" t="s">
        <v>16</v>
      </c>
      <c r="P10" s="49">
        <f>J19</f>
        <v>1</v>
      </c>
      <c r="Q10" s="49">
        <f>L19</f>
        <v>3</v>
      </c>
    </row>
    <row r="11" spans="1:17" s="2" customFormat="1" ht="9.9499999999999993" customHeight="1" x14ac:dyDescent="0.2">
      <c r="A11" s="79"/>
      <c r="B11" s="109">
        <v>2</v>
      </c>
      <c r="C11" s="112" t="s">
        <v>101</v>
      </c>
      <c r="D11" s="115" t="s">
        <v>30</v>
      </c>
      <c r="E11" s="21" t="s">
        <v>24</v>
      </c>
      <c r="F11" s="66" t="s">
        <v>82</v>
      </c>
      <c r="G11" s="66"/>
      <c r="H11" s="67"/>
      <c r="I11" s="10"/>
      <c r="J11" s="118">
        <f>SUM(I11:I14)</f>
        <v>0</v>
      </c>
      <c r="K11" s="14"/>
      <c r="L11" s="119">
        <f>SUM(K11:K14)</f>
        <v>0</v>
      </c>
      <c r="O11" s="47" t="s">
        <v>105</v>
      </c>
      <c r="P11" s="49">
        <f>J23</f>
        <v>2</v>
      </c>
      <c r="Q11" s="49">
        <f>L23</f>
        <v>4</v>
      </c>
    </row>
    <row r="12" spans="1:17" s="2" customFormat="1" ht="9.9499999999999993" customHeight="1" x14ac:dyDescent="0.2">
      <c r="A12" s="79"/>
      <c r="B12" s="110"/>
      <c r="C12" s="113"/>
      <c r="D12" s="116"/>
      <c r="E12" s="20" t="s">
        <v>23</v>
      </c>
      <c r="F12" s="66" t="s">
        <v>66</v>
      </c>
      <c r="G12" s="66"/>
      <c r="H12" s="67"/>
      <c r="I12" s="11"/>
      <c r="J12" s="119"/>
      <c r="K12" s="15"/>
      <c r="L12" s="119"/>
      <c r="O12" s="48" t="s">
        <v>116</v>
      </c>
      <c r="P12" s="49">
        <f>J28</f>
        <v>3</v>
      </c>
      <c r="Q12" s="49">
        <f>L28</f>
        <v>4</v>
      </c>
    </row>
    <row r="13" spans="1:17" s="2" customFormat="1" ht="9.6999999999999993" customHeight="1" x14ac:dyDescent="0.2">
      <c r="A13" s="79"/>
      <c r="B13" s="110"/>
      <c r="C13" s="113"/>
      <c r="D13" s="116"/>
      <c r="E13" s="20" t="s">
        <v>23</v>
      </c>
      <c r="F13" s="66" t="s">
        <v>83</v>
      </c>
      <c r="G13" s="66"/>
      <c r="H13" s="67"/>
      <c r="I13" s="11"/>
      <c r="J13" s="119"/>
      <c r="K13" s="15"/>
      <c r="L13" s="119"/>
      <c r="O13" s="48" t="s">
        <v>7</v>
      </c>
      <c r="P13" s="49">
        <f>J32</f>
        <v>1</v>
      </c>
      <c r="Q13" s="49">
        <f>L32</f>
        <v>2</v>
      </c>
    </row>
    <row r="14" spans="1:17" s="2" customFormat="1" ht="9.9499999999999993" customHeight="1" thickBot="1" x14ac:dyDescent="0.25">
      <c r="A14" s="79"/>
      <c r="B14" s="111"/>
      <c r="C14" s="114"/>
      <c r="D14" s="117"/>
      <c r="E14" s="20" t="s">
        <v>23</v>
      </c>
      <c r="F14" s="126" t="s">
        <v>89</v>
      </c>
      <c r="G14" s="126"/>
      <c r="H14" s="127"/>
      <c r="I14" s="12"/>
      <c r="J14" s="120"/>
      <c r="K14" s="16"/>
      <c r="L14" s="120"/>
      <c r="M14" s="3"/>
      <c r="O14" s="48" t="s">
        <v>20</v>
      </c>
      <c r="P14" s="49">
        <f>J36</f>
        <v>2</v>
      </c>
      <c r="Q14" s="49">
        <f>L36</f>
        <v>3</v>
      </c>
    </row>
    <row r="15" spans="1:17" s="2" customFormat="1" ht="9.9499999999999993" customHeight="1" x14ac:dyDescent="0.2">
      <c r="A15" s="79"/>
      <c r="B15" s="82">
        <v>3</v>
      </c>
      <c r="C15" s="84" t="s">
        <v>92</v>
      </c>
      <c r="D15" s="86" t="s">
        <v>65</v>
      </c>
      <c r="E15" s="20" t="s">
        <v>23</v>
      </c>
      <c r="F15" s="66" t="s">
        <v>84</v>
      </c>
      <c r="G15" s="66"/>
      <c r="H15" s="67"/>
      <c r="I15" s="10">
        <v>1</v>
      </c>
      <c r="J15" s="128">
        <f t="shared" ref="J15" si="0">SUM(I15:I18)</f>
        <v>3</v>
      </c>
      <c r="K15" s="14">
        <v>1</v>
      </c>
      <c r="L15" s="128">
        <f t="shared" ref="L15" si="1">SUM(K15:K18)</f>
        <v>3</v>
      </c>
      <c r="M15" s="3"/>
      <c r="O15" s="48" t="s">
        <v>1</v>
      </c>
      <c r="P15" s="49">
        <f>J40</f>
        <v>2</v>
      </c>
      <c r="Q15" s="49">
        <f>L40</f>
        <v>3</v>
      </c>
    </row>
    <row r="16" spans="1:17" s="2" customFormat="1" ht="9.9499999999999993" customHeight="1" x14ac:dyDescent="0.2">
      <c r="A16" s="79"/>
      <c r="B16" s="82"/>
      <c r="C16" s="84"/>
      <c r="D16" s="86"/>
      <c r="E16" s="20" t="s">
        <v>23</v>
      </c>
      <c r="F16" s="87" t="s">
        <v>71</v>
      </c>
      <c r="G16" s="87"/>
      <c r="H16" s="88"/>
      <c r="I16" s="11"/>
      <c r="J16" s="129"/>
      <c r="K16" s="15"/>
      <c r="L16" s="129"/>
      <c r="O16" s="48" t="s">
        <v>117</v>
      </c>
      <c r="P16" s="49">
        <f>J44</f>
        <v>3</v>
      </c>
      <c r="Q16" s="49">
        <f>L44</f>
        <v>4</v>
      </c>
    </row>
    <row r="17" spans="1:17" s="2" customFormat="1" ht="9.9499999999999993" customHeight="1" x14ac:dyDescent="0.2">
      <c r="A17" s="79"/>
      <c r="B17" s="82"/>
      <c r="C17" s="84"/>
      <c r="D17" s="86"/>
      <c r="E17" s="20" t="s">
        <v>23</v>
      </c>
      <c r="F17" s="66" t="s">
        <v>85</v>
      </c>
      <c r="G17" s="66"/>
      <c r="H17" s="67"/>
      <c r="I17" s="11">
        <v>1</v>
      </c>
      <c r="J17" s="129"/>
      <c r="K17" s="15">
        <v>1</v>
      </c>
      <c r="L17" s="129"/>
      <c r="O17" s="46" t="s">
        <v>106</v>
      </c>
      <c r="P17" s="49">
        <f>J49</f>
        <v>1</v>
      </c>
      <c r="Q17" s="49">
        <f>L49</f>
        <v>2</v>
      </c>
    </row>
    <row r="18" spans="1:17" s="2" customFormat="1" ht="9.9499999999999993" customHeight="1" thickBot="1" x14ac:dyDescent="0.25">
      <c r="A18" s="79"/>
      <c r="B18" s="82"/>
      <c r="C18" s="84"/>
      <c r="D18" s="86"/>
      <c r="E18" s="20" t="s">
        <v>23</v>
      </c>
      <c r="F18" s="87" t="s">
        <v>97</v>
      </c>
      <c r="G18" s="87"/>
      <c r="H18" s="88"/>
      <c r="I18" s="12">
        <v>1</v>
      </c>
      <c r="J18" s="130"/>
      <c r="K18" s="16">
        <v>1</v>
      </c>
      <c r="L18" s="129"/>
      <c r="M18" s="3"/>
      <c r="O18" s="46" t="s">
        <v>21</v>
      </c>
      <c r="P18" s="49">
        <f>J53</f>
        <v>1</v>
      </c>
      <c r="Q18" s="49">
        <f>L53</f>
        <v>2</v>
      </c>
    </row>
    <row r="19" spans="1:17" s="2" customFormat="1" ht="9.9499999999999993" customHeight="1" x14ac:dyDescent="0.2">
      <c r="A19" s="79"/>
      <c r="B19" s="82">
        <v>4</v>
      </c>
      <c r="C19" s="84" t="s">
        <v>16</v>
      </c>
      <c r="D19" s="86" t="s">
        <v>22</v>
      </c>
      <c r="E19" s="20" t="s">
        <v>23</v>
      </c>
      <c r="F19" s="66" t="s">
        <v>67</v>
      </c>
      <c r="G19" s="66"/>
      <c r="H19" s="67"/>
      <c r="I19" s="10"/>
      <c r="J19" s="128">
        <f t="shared" ref="J19" si="2">SUM(I19:I22)</f>
        <v>1</v>
      </c>
      <c r="K19" s="14">
        <v>1</v>
      </c>
      <c r="L19" s="128">
        <f t="shared" ref="L19" si="3">SUM(K19:K22)</f>
        <v>3</v>
      </c>
      <c r="M19" s="3"/>
      <c r="O19" s="46" t="s">
        <v>107</v>
      </c>
      <c r="P19" s="49">
        <f>J57</f>
        <v>1</v>
      </c>
      <c r="Q19" s="49">
        <f>L57</f>
        <v>3</v>
      </c>
    </row>
    <row r="20" spans="1:17" s="2" customFormat="1" ht="9.9499999999999993" customHeight="1" x14ac:dyDescent="0.2">
      <c r="A20" s="79"/>
      <c r="B20" s="82"/>
      <c r="C20" s="84"/>
      <c r="D20" s="86"/>
      <c r="E20" s="20" t="s">
        <v>23</v>
      </c>
      <c r="F20" s="66" t="s">
        <v>38</v>
      </c>
      <c r="G20" s="66"/>
      <c r="H20" s="67"/>
      <c r="I20" s="11">
        <v>1</v>
      </c>
      <c r="J20" s="129"/>
      <c r="K20" s="15">
        <v>1</v>
      </c>
      <c r="L20" s="129"/>
      <c r="O20" s="46" t="s">
        <v>9</v>
      </c>
      <c r="P20" s="49">
        <f>J61</f>
        <v>2</v>
      </c>
      <c r="Q20" s="49">
        <f>L61</f>
        <v>3</v>
      </c>
    </row>
    <row r="21" spans="1:17" s="2" customFormat="1" ht="9.9499999999999993" customHeight="1" x14ac:dyDescent="0.2">
      <c r="A21" s="79"/>
      <c r="B21" s="82"/>
      <c r="C21" s="84"/>
      <c r="D21" s="86"/>
      <c r="E21" s="20" t="s">
        <v>23</v>
      </c>
      <c r="F21" s="126" t="s">
        <v>100</v>
      </c>
      <c r="G21" s="126"/>
      <c r="H21" s="127"/>
      <c r="I21" s="11"/>
      <c r="J21" s="129"/>
      <c r="K21" s="15">
        <v>1</v>
      </c>
      <c r="L21" s="129"/>
      <c r="O21" s="46" t="s">
        <v>15</v>
      </c>
      <c r="P21" s="49">
        <f>J65</f>
        <v>1</v>
      </c>
      <c r="Q21" s="49">
        <f>L65</f>
        <v>2</v>
      </c>
    </row>
    <row r="22" spans="1:17" s="2" customFormat="1" ht="9.9499999999999993" customHeight="1" thickBot="1" x14ac:dyDescent="0.25">
      <c r="A22" s="79"/>
      <c r="B22" s="82"/>
      <c r="C22" s="84"/>
      <c r="D22" s="86"/>
      <c r="E22" s="20" t="s">
        <v>23</v>
      </c>
      <c r="F22" s="68" t="s">
        <v>75</v>
      </c>
      <c r="G22" s="68"/>
      <c r="H22" s="69"/>
      <c r="I22" s="12"/>
      <c r="J22" s="130"/>
      <c r="K22" s="16"/>
      <c r="L22" s="129"/>
      <c r="O22" s="44"/>
      <c r="P22" s="49"/>
      <c r="Q22" s="49"/>
    </row>
    <row r="23" spans="1:17" s="2" customFormat="1" ht="9.9499999999999993" customHeight="1" x14ac:dyDescent="0.2">
      <c r="A23" s="79"/>
      <c r="B23" s="82">
        <v>5</v>
      </c>
      <c r="C23" s="84" t="s">
        <v>102</v>
      </c>
      <c r="D23" s="86" t="s">
        <v>68</v>
      </c>
      <c r="E23" s="20" t="s">
        <v>23</v>
      </c>
      <c r="F23" s="66" t="s">
        <v>69</v>
      </c>
      <c r="G23" s="66"/>
      <c r="H23" s="67"/>
      <c r="I23" s="13"/>
      <c r="J23" s="138">
        <f t="shared" ref="J23" si="4">SUM(I23:I26)</f>
        <v>2</v>
      </c>
      <c r="K23" s="17">
        <v>1</v>
      </c>
      <c r="L23" s="128">
        <f t="shared" ref="L23" si="5">SUM(K23:K26)</f>
        <v>4</v>
      </c>
      <c r="O23" s="44"/>
      <c r="P23" s="49"/>
      <c r="Q23" s="49"/>
    </row>
    <row r="24" spans="1:17" s="2" customFormat="1" ht="9.9499999999999993" customHeight="1" x14ac:dyDescent="0.2">
      <c r="A24" s="79"/>
      <c r="B24" s="82"/>
      <c r="C24" s="84"/>
      <c r="D24" s="86"/>
      <c r="E24" s="20" t="s">
        <v>23</v>
      </c>
      <c r="F24" s="139" t="s">
        <v>39</v>
      </c>
      <c r="G24" s="139"/>
      <c r="H24" s="140"/>
      <c r="I24" s="11"/>
      <c r="J24" s="129"/>
      <c r="K24" s="15">
        <v>1</v>
      </c>
      <c r="L24" s="129"/>
      <c r="O24" s="44"/>
      <c r="P24" s="49"/>
      <c r="Q24" s="49"/>
    </row>
    <row r="25" spans="1:17" s="2" customFormat="1" ht="9.9499999999999993" customHeight="1" x14ac:dyDescent="0.2">
      <c r="A25" s="79"/>
      <c r="B25" s="82"/>
      <c r="C25" s="84"/>
      <c r="D25" s="86"/>
      <c r="E25" s="20" t="s">
        <v>23</v>
      </c>
      <c r="F25" s="139" t="s">
        <v>40</v>
      </c>
      <c r="G25" s="139"/>
      <c r="H25" s="140"/>
      <c r="I25" s="11">
        <v>1</v>
      </c>
      <c r="J25" s="129"/>
      <c r="K25" s="15">
        <v>1</v>
      </c>
      <c r="L25" s="129"/>
      <c r="M25" s="3"/>
      <c r="O25" s="44"/>
      <c r="P25" s="49"/>
      <c r="Q25" s="49"/>
    </row>
    <row r="26" spans="1:17" s="2" customFormat="1" ht="9.8000000000000007" customHeight="1" thickBot="1" x14ac:dyDescent="0.25">
      <c r="A26" s="80"/>
      <c r="B26" s="135"/>
      <c r="C26" s="136"/>
      <c r="D26" s="137"/>
      <c r="E26" s="22" t="s">
        <v>23</v>
      </c>
      <c r="F26" s="70" t="s">
        <v>70</v>
      </c>
      <c r="G26" s="70"/>
      <c r="H26" s="71"/>
      <c r="I26" s="12">
        <v>1</v>
      </c>
      <c r="J26" s="130"/>
      <c r="K26" s="16">
        <v>1</v>
      </c>
      <c r="L26" s="130"/>
      <c r="O26" s="44"/>
      <c r="P26" s="49"/>
      <c r="Q26" s="49"/>
    </row>
    <row r="27" spans="1:17" s="43" customFormat="1" ht="9.8000000000000007" customHeight="1" thickBot="1" x14ac:dyDescent="0.25">
      <c r="A27" s="36"/>
      <c r="B27" s="37"/>
      <c r="C27" s="38"/>
      <c r="D27" s="39"/>
      <c r="E27" s="40"/>
      <c r="F27" s="40"/>
      <c r="G27" s="40"/>
      <c r="H27" s="41"/>
      <c r="I27" s="42"/>
      <c r="J27" s="37"/>
      <c r="K27" s="42"/>
      <c r="L27" s="37"/>
      <c r="O27" s="45"/>
      <c r="P27" s="50"/>
      <c r="Q27" s="50"/>
    </row>
    <row r="28" spans="1:17" s="2" customFormat="1" ht="9.8000000000000007" customHeight="1" x14ac:dyDescent="0.2">
      <c r="A28" s="147" t="s">
        <v>0</v>
      </c>
      <c r="B28" s="133">
        <v>1</v>
      </c>
      <c r="C28" s="114" t="s">
        <v>93</v>
      </c>
      <c r="D28" s="117" t="s">
        <v>25</v>
      </c>
      <c r="E28" s="24" t="s">
        <v>23</v>
      </c>
      <c r="F28" s="76" t="s">
        <v>41</v>
      </c>
      <c r="G28" s="76"/>
      <c r="H28" s="77"/>
      <c r="I28" s="10">
        <v>1</v>
      </c>
      <c r="J28" s="138">
        <f t="shared" ref="J28" si="6">SUM(I28:I31)</f>
        <v>3</v>
      </c>
      <c r="K28" s="14">
        <v>1</v>
      </c>
      <c r="L28" s="138">
        <f t="shared" ref="L28" si="7">SUM(K28:K31)</f>
        <v>4</v>
      </c>
      <c r="O28" s="44"/>
      <c r="P28" s="49"/>
      <c r="Q28" s="49"/>
    </row>
    <row r="29" spans="1:17" s="2" customFormat="1" ht="9.9499999999999993" customHeight="1" x14ac:dyDescent="0.2">
      <c r="A29" s="147"/>
      <c r="B29" s="133"/>
      <c r="C29" s="84"/>
      <c r="D29" s="86"/>
      <c r="E29" s="20" t="s">
        <v>23</v>
      </c>
      <c r="F29" s="66" t="s">
        <v>86</v>
      </c>
      <c r="G29" s="66"/>
      <c r="H29" s="67"/>
      <c r="I29" s="11"/>
      <c r="J29" s="129"/>
      <c r="K29" s="15">
        <v>1</v>
      </c>
      <c r="L29" s="129"/>
      <c r="O29" s="44"/>
      <c r="P29" s="49"/>
      <c r="Q29" s="49"/>
    </row>
    <row r="30" spans="1:17" s="2" customFormat="1" ht="9.9499999999999993" customHeight="1" x14ac:dyDescent="0.2">
      <c r="A30" s="147"/>
      <c r="B30" s="133"/>
      <c r="C30" s="84"/>
      <c r="D30" s="86"/>
      <c r="E30" s="20" t="s">
        <v>23</v>
      </c>
      <c r="F30" s="66" t="s">
        <v>76</v>
      </c>
      <c r="G30" s="66"/>
      <c r="H30" s="67"/>
      <c r="I30" s="11">
        <v>1</v>
      </c>
      <c r="J30" s="129"/>
      <c r="K30" s="15">
        <v>1</v>
      </c>
      <c r="L30" s="129"/>
      <c r="O30" s="44"/>
      <c r="P30" s="49"/>
      <c r="Q30" s="49"/>
    </row>
    <row r="31" spans="1:17" s="2" customFormat="1" ht="9.9499999999999993" customHeight="1" thickBot="1" x14ac:dyDescent="0.25">
      <c r="A31" s="147"/>
      <c r="B31" s="134"/>
      <c r="C31" s="84"/>
      <c r="D31" s="86"/>
      <c r="E31" s="20" t="s">
        <v>23</v>
      </c>
      <c r="F31" s="66" t="s">
        <v>42</v>
      </c>
      <c r="G31" s="66"/>
      <c r="H31" s="67"/>
      <c r="I31" s="12">
        <v>1</v>
      </c>
      <c r="J31" s="129"/>
      <c r="K31" s="16">
        <v>1</v>
      </c>
      <c r="L31" s="129"/>
      <c r="O31" s="44"/>
      <c r="P31" s="49"/>
      <c r="Q31" s="49"/>
    </row>
    <row r="32" spans="1:17" s="2" customFormat="1" ht="9.8000000000000007" customHeight="1" x14ac:dyDescent="0.2">
      <c r="A32" s="147"/>
      <c r="B32" s="133">
        <v>2</v>
      </c>
      <c r="C32" s="131" t="s">
        <v>17</v>
      </c>
      <c r="D32" s="86" t="s">
        <v>35</v>
      </c>
      <c r="E32" s="20" t="s">
        <v>23</v>
      </c>
      <c r="F32" s="66" t="s">
        <v>43</v>
      </c>
      <c r="G32" s="66"/>
      <c r="H32" s="67"/>
      <c r="I32" s="10">
        <v>1</v>
      </c>
      <c r="J32" s="128">
        <f t="shared" ref="J32" si="8">SUM(I32:I35)</f>
        <v>1</v>
      </c>
      <c r="K32" s="14">
        <v>1</v>
      </c>
      <c r="L32" s="128">
        <f t="shared" ref="L32" si="9">SUM(K32:K35)</f>
        <v>2</v>
      </c>
      <c r="O32" s="44"/>
      <c r="P32" s="49"/>
      <c r="Q32" s="49"/>
    </row>
    <row r="33" spans="1:17" s="2" customFormat="1" ht="9.9499999999999993" customHeight="1" x14ac:dyDescent="0.2">
      <c r="A33" s="147"/>
      <c r="B33" s="133"/>
      <c r="C33" s="131"/>
      <c r="D33" s="86"/>
      <c r="E33" s="20" t="s">
        <v>23</v>
      </c>
      <c r="F33" s="74" t="s">
        <v>77</v>
      </c>
      <c r="G33" s="74"/>
      <c r="H33" s="75"/>
      <c r="I33" s="11"/>
      <c r="J33" s="129"/>
      <c r="K33" s="15">
        <v>1</v>
      </c>
      <c r="L33" s="129"/>
      <c r="M33" s="3"/>
      <c r="O33" s="44"/>
      <c r="P33" s="49"/>
      <c r="Q33" s="49"/>
    </row>
    <row r="34" spans="1:17" s="2" customFormat="1" ht="9.9499999999999993" customHeight="1" x14ac:dyDescent="0.2">
      <c r="A34" s="147"/>
      <c r="B34" s="133"/>
      <c r="C34" s="131"/>
      <c r="D34" s="86"/>
      <c r="E34" s="20" t="s">
        <v>23</v>
      </c>
      <c r="F34" s="66" t="s">
        <v>99</v>
      </c>
      <c r="G34" s="66"/>
      <c r="H34" s="67"/>
      <c r="I34" s="11"/>
      <c r="J34" s="129"/>
      <c r="K34" s="15"/>
      <c r="L34" s="129"/>
      <c r="M34" s="3"/>
      <c r="O34" s="44"/>
      <c r="P34" s="49"/>
      <c r="Q34" s="49"/>
    </row>
    <row r="35" spans="1:17" s="2" customFormat="1" ht="9.9499999999999993" customHeight="1" thickBot="1" x14ac:dyDescent="0.25">
      <c r="A35" s="147"/>
      <c r="B35" s="134"/>
      <c r="C35" s="131"/>
      <c r="D35" s="86"/>
      <c r="E35" s="20" t="s">
        <v>23</v>
      </c>
      <c r="F35" s="66" t="s">
        <v>44</v>
      </c>
      <c r="G35" s="66"/>
      <c r="H35" s="67"/>
      <c r="I35" s="12"/>
      <c r="J35" s="130"/>
      <c r="K35" s="16"/>
      <c r="L35" s="130"/>
      <c r="M35" s="3"/>
      <c r="O35" s="44"/>
      <c r="P35" s="49"/>
      <c r="Q35" s="49"/>
    </row>
    <row r="36" spans="1:17" s="2" customFormat="1" ht="9.9499999999999993" customHeight="1" x14ac:dyDescent="0.2">
      <c r="A36" s="147"/>
      <c r="B36" s="132">
        <v>3</v>
      </c>
      <c r="C36" s="84" t="s">
        <v>94</v>
      </c>
      <c r="D36" s="86" t="s">
        <v>36</v>
      </c>
      <c r="E36" s="20" t="s">
        <v>23</v>
      </c>
      <c r="F36" s="66" t="s">
        <v>124</v>
      </c>
      <c r="G36" s="66"/>
      <c r="H36" s="67"/>
      <c r="I36" s="10">
        <v>1</v>
      </c>
      <c r="J36" s="128">
        <f t="shared" ref="J36" si="10">SUM(I36:I39)</f>
        <v>2</v>
      </c>
      <c r="K36" s="14">
        <v>1</v>
      </c>
      <c r="L36" s="128">
        <f t="shared" ref="L36" si="11">SUM(K36:K39)</f>
        <v>3</v>
      </c>
      <c r="M36" s="3"/>
      <c r="O36" s="44"/>
      <c r="P36" s="49"/>
      <c r="Q36" s="49"/>
    </row>
    <row r="37" spans="1:17" s="2" customFormat="1" ht="9.9499999999999993" customHeight="1" x14ac:dyDescent="0.2">
      <c r="A37" s="147"/>
      <c r="B37" s="133"/>
      <c r="C37" s="84"/>
      <c r="D37" s="86"/>
      <c r="E37" s="20" t="s">
        <v>23</v>
      </c>
      <c r="F37" s="66" t="s">
        <v>78</v>
      </c>
      <c r="G37" s="66"/>
      <c r="H37" s="67"/>
      <c r="I37" s="11">
        <v>1</v>
      </c>
      <c r="J37" s="129"/>
      <c r="K37" s="15">
        <v>1</v>
      </c>
      <c r="L37" s="129"/>
      <c r="M37" s="3"/>
      <c r="O37" s="44"/>
      <c r="P37" s="49"/>
      <c r="Q37" s="49"/>
    </row>
    <row r="38" spans="1:17" s="2" customFormat="1" ht="9.9499999999999993" customHeight="1" x14ac:dyDescent="0.2">
      <c r="A38" s="147"/>
      <c r="B38" s="133"/>
      <c r="C38" s="84"/>
      <c r="D38" s="86"/>
      <c r="E38" s="20" t="s">
        <v>23</v>
      </c>
      <c r="F38" s="66" t="s">
        <v>45</v>
      </c>
      <c r="G38" s="66"/>
      <c r="H38" s="67"/>
      <c r="I38" s="11"/>
      <c r="J38" s="129"/>
      <c r="K38" s="15">
        <v>1</v>
      </c>
      <c r="L38" s="129"/>
      <c r="M38" s="3"/>
      <c r="O38" s="44"/>
      <c r="P38" s="49"/>
      <c r="Q38" s="49"/>
    </row>
    <row r="39" spans="1:17" s="2" customFormat="1" ht="9.8000000000000007" customHeight="1" thickBot="1" x14ac:dyDescent="0.25">
      <c r="A39" s="147"/>
      <c r="B39" s="134"/>
      <c r="C39" s="84"/>
      <c r="D39" s="86"/>
      <c r="E39" s="20" t="s">
        <v>23</v>
      </c>
      <c r="F39" s="66" t="s">
        <v>46</v>
      </c>
      <c r="G39" s="66"/>
      <c r="H39" s="67"/>
      <c r="I39" s="12"/>
      <c r="J39" s="130"/>
      <c r="K39" s="16"/>
      <c r="L39" s="130"/>
      <c r="M39" s="3"/>
      <c r="O39" s="44"/>
      <c r="P39" s="49"/>
      <c r="Q39" s="49"/>
    </row>
    <row r="40" spans="1:17" s="2" customFormat="1" ht="9.9499999999999993" customHeight="1" x14ac:dyDescent="0.2">
      <c r="A40" s="147"/>
      <c r="B40" s="132">
        <v>4</v>
      </c>
      <c r="C40" s="131" t="s">
        <v>95</v>
      </c>
      <c r="D40" s="86" t="s">
        <v>26</v>
      </c>
      <c r="E40" s="20" t="s">
        <v>23</v>
      </c>
      <c r="F40" s="66" t="s">
        <v>47</v>
      </c>
      <c r="G40" s="66"/>
      <c r="H40" s="67"/>
      <c r="I40" s="10">
        <v>1</v>
      </c>
      <c r="J40" s="128">
        <f>SUM(I40:I43)</f>
        <v>2</v>
      </c>
      <c r="K40" s="14">
        <v>1</v>
      </c>
      <c r="L40" s="128">
        <f>SUM(K40:K43)</f>
        <v>3</v>
      </c>
      <c r="M40" s="3"/>
      <c r="O40" s="44"/>
      <c r="P40" s="49"/>
      <c r="Q40" s="49"/>
    </row>
    <row r="41" spans="1:17" s="2" customFormat="1" ht="9.9499999999999993" customHeight="1" x14ac:dyDescent="0.2">
      <c r="A41" s="147"/>
      <c r="B41" s="133"/>
      <c r="C41" s="131"/>
      <c r="D41" s="86"/>
      <c r="E41" s="20" t="s">
        <v>23</v>
      </c>
      <c r="F41" s="66" t="s">
        <v>48</v>
      </c>
      <c r="G41" s="66"/>
      <c r="H41" s="67"/>
      <c r="I41" s="11">
        <v>1</v>
      </c>
      <c r="J41" s="129"/>
      <c r="K41" s="15">
        <v>1</v>
      </c>
      <c r="L41" s="129"/>
      <c r="M41" s="3"/>
      <c r="O41" s="44"/>
      <c r="P41" s="49"/>
      <c r="Q41" s="49"/>
    </row>
    <row r="42" spans="1:17" s="2" customFormat="1" ht="9.9499999999999993" customHeight="1" x14ac:dyDescent="0.2">
      <c r="A42" s="147"/>
      <c r="B42" s="133"/>
      <c r="C42" s="131"/>
      <c r="D42" s="86"/>
      <c r="E42" s="20" t="s">
        <v>23</v>
      </c>
      <c r="F42" s="66" t="s">
        <v>87</v>
      </c>
      <c r="G42" s="66"/>
      <c r="H42" s="67"/>
      <c r="I42" s="11"/>
      <c r="J42" s="129"/>
      <c r="K42" s="15">
        <v>1</v>
      </c>
      <c r="L42" s="129"/>
      <c r="M42" s="3"/>
      <c r="O42" s="44"/>
      <c r="P42" s="49"/>
      <c r="Q42" s="49"/>
    </row>
    <row r="43" spans="1:17" s="2" customFormat="1" ht="9.9499999999999993" customHeight="1" thickBot="1" x14ac:dyDescent="0.25">
      <c r="A43" s="147"/>
      <c r="B43" s="134"/>
      <c r="C43" s="131"/>
      <c r="D43" s="86"/>
      <c r="E43" s="20" t="s">
        <v>23</v>
      </c>
      <c r="F43" s="66" t="s">
        <v>79</v>
      </c>
      <c r="G43" s="66"/>
      <c r="H43" s="67"/>
      <c r="I43" s="12"/>
      <c r="J43" s="130"/>
      <c r="K43" s="16"/>
      <c r="L43" s="130"/>
      <c r="M43" s="3"/>
      <c r="O43" s="44"/>
      <c r="P43" s="49"/>
      <c r="Q43" s="49"/>
    </row>
    <row r="44" spans="1:17" s="2" customFormat="1" ht="9.9499999999999993" customHeight="1" x14ac:dyDescent="0.2">
      <c r="A44" s="147"/>
      <c r="B44" s="132">
        <v>5</v>
      </c>
      <c r="C44" s="112" t="s">
        <v>98</v>
      </c>
      <c r="D44" s="86" t="s">
        <v>33</v>
      </c>
      <c r="E44" s="20" t="s">
        <v>23</v>
      </c>
      <c r="F44" s="66" t="s">
        <v>49</v>
      </c>
      <c r="G44" s="66"/>
      <c r="H44" s="67"/>
      <c r="I44" s="13">
        <v>1</v>
      </c>
      <c r="J44" s="128">
        <f>SUM(I44:I47)</f>
        <v>3</v>
      </c>
      <c r="K44" s="17">
        <v>1</v>
      </c>
      <c r="L44" s="128">
        <f>SUM(K44:K47)</f>
        <v>4</v>
      </c>
      <c r="M44" s="3"/>
      <c r="O44" s="44"/>
      <c r="P44" s="49"/>
      <c r="Q44" s="49"/>
    </row>
    <row r="45" spans="1:17" s="2" customFormat="1" ht="9.8000000000000007" customHeight="1" x14ac:dyDescent="0.2">
      <c r="A45" s="147"/>
      <c r="B45" s="133"/>
      <c r="C45" s="113"/>
      <c r="D45" s="86"/>
      <c r="E45" s="20" t="s">
        <v>23</v>
      </c>
      <c r="F45" s="66" t="s">
        <v>50</v>
      </c>
      <c r="G45" s="66"/>
      <c r="H45" s="67"/>
      <c r="I45" s="11">
        <v>1</v>
      </c>
      <c r="J45" s="129"/>
      <c r="K45" s="15">
        <v>1</v>
      </c>
      <c r="L45" s="129"/>
      <c r="M45" s="3"/>
      <c r="O45" s="44"/>
      <c r="P45" s="49"/>
      <c r="Q45" s="49"/>
    </row>
    <row r="46" spans="1:17" s="2" customFormat="1" ht="9.9499999999999993" customHeight="1" x14ac:dyDescent="0.2">
      <c r="A46" s="147"/>
      <c r="B46" s="133"/>
      <c r="C46" s="113"/>
      <c r="D46" s="86"/>
      <c r="E46" s="20" t="s">
        <v>23</v>
      </c>
      <c r="F46" s="66" t="s">
        <v>51</v>
      </c>
      <c r="G46" s="66"/>
      <c r="H46" s="67"/>
      <c r="I46" s="11"/>
      <c r="J46" s="129"/>
      <c r="K46" s="15">
        <v>1</v>
      </c>
      <c r="L46" s="129"/>
      <c r="M46" s="3"/>
      <c r="O46" s="44"/>
      <c r="P46" s="49"/>
      <c r="Q46" s="49"/>
    </row>
    <row r="47" spans="1:17" s="2" customFormat="1" ht="9.9499999999999993" customHeight="1" thickBot="1" x14ac:dyDescent="0.25">
      <c r="A47" s="148"/>
      <c r="B47" s="141"/>
      <c r="C47" s="142"/>
      <c r="D47" s="137"/>
      <c r="E47" s="22" t="s">
        <v>23</v>
      </c>
      <c r="F47" s="70" t="s">
        <v>52</v>
      </c>
      <c r="G47" s="70"/>
      <c r="H47" s="71"/>
      <c r="I47" s="12">
        <v>1</v>
      </c>
      <c r="J47" s="130"/>
      <c r="K47" s="16">
        <v>1</v>
      </c>
      <c r="L47" s="130"/>
      <c r="O47" s="44"/>
      <c r="P47" s="49"/>
      <c r="Q47" s="49"/>
    </row>
    <row r="48" spans="1:17" s="2" customFormat="1" ht="9.9499999999999993" customHeight="1" thickBot="1" x14ac:dyDescent="0.25">
      <c r="A48" s="25"/>
      <c r="B48" s="26"/>
      <c r="C48" s="31"/>
      <c r="D48" s="27"/>
      <c r="E48" s="28"/>
      <c r="F48" s="28"/>
      <c r="G48" s="28"/>
      <c r="H48" s="29"/>
      <c r="I48" s="30"/>
      <c r="J48" s="26"/>
      <c r="K48" s="30"/>
      <c r="L48" s="26"/>
      <c r="O48" s="44"/>
      <c r="P48" s="49"/>
      <c r="Q48" s="49"/>
    </row>
    <row r="49" spans="1:17" s="2" customFormat="1" ht="9.9499999999999993" customHeight="1" x14ac:dyDescent="0.2">
      <c r="A49" s="143" t="s">
        <v>2</v>
      </c>
      <c r="B49" s="145">
        <v>1</v>
      </c>
      <c r="C49" s="114" t="s">
        <v>103</v>
      </c>
      <c r="D49" s="117" t="s">
        <v>27</v>
      </c>
      <c r="E49" s="24" t="s">
        <v>23</v>
      </c>
      <c r="F49" s="72" t="s">
        <v>53</v>
      </c>
      <c r="G49" s="72"/>
      <c r="H49" s="73"/>
      <c r="I49" s="10">
        <v>1</v>
      </c>
      <c r="J49" s="138">
        <f t="shared" ref="J49" si="12">SUM(I49:I52)</f>
        <v>1</v>
      </c>
      <c r="K49" s="14">
        <v>1</v>
      </c>
      <c r="L49" s="138">
        <f t="shared" ref="L49" si="13">SUM(K49:K52)</f>
        <v>2</v>
      </c>
      <c r="O49" s="44"/>
      <c r="P49" s="49"/>
      <c r="Q49" s="49"/>
    </row>
    <row r="50" spans="1:17" s="2" customFormat="1" ht="9.9499999999999993" customHeight="1" x14ac:dyDescent="0.2">
      <c r="A50" s="143"/>
      <c r="B50" s="146"/>
      <c r="C50" s="84"/>
      <c r="D50" s="86"/>
      <c r="E50" s="20" t="s">
        <v>23</v>
      </c>
      <c r="F50" s="66" t="s">
        <v>54</v>
      </c>
      <c r="G50" s="66"/>
      <c r="H50" s="67"/>
      <c r="I50" s="11"/>
      <c r="J50" s="129"/>
      <c r="K50" s="15">
        <v>1</v>
      </c>
      <c r="L50" s="129"/>
      <c r="O50" s="44"/>
      <c r="P50" s="49"/>
      <c r="Q50" s="49"/>
    </row>
    <row r="51" spans="1:17" s="2" customFormat="1" ht="9.8000000000000007" customHeight="1" x14ac:dyDescent="0.2">
      <c r="A51" s="143"/>
      <c r="B51" s="146"/>
      <c r="C51" s="84"/>
      <c r="D51" s="86"/>
      <c r="E51" s="20" t="s">
        <v>23</v>
      </c>
      <c r="F51" s="66" t="s">
        <v>55</v>
      </c>
      <c r="G51" s="66"/>
      <c r="H51" s="67"/>
      <c r="I51" s="11"/>
      <c r="J51" s="129"/>
      <c r="K51" s="15"/>
      <c r="L51" s="129"/>
      <c r="O51" s="44"/>
      <c r="P51" s="49"/>
      <c r="Q51" s="49"/>
    </row>
    <row r="52" spans="1:17" s="2" customFormat="1" ht="9.9499999999999993" customHeight="1" thickBot="1" x14ac:dyDescent="0.25">
      <c r="A52" s="143"/>
      <c r="B52" s="146"/>
      <c r="C52" s="84"/>
      <c r="D52" s="86"/>
      <c r="E52" s="18" t="s">
        <v>23</v>
      </c>
      <c r="F52" s="68" t="s">
        <v>56</v>
      </c>
      <c r="G52" s="68"/>
      <c r="H52" s="69"/>
      <c r="I52" s="12"/>
      <c r="J52" s="129"/>
      <c r="K52" s="16"/>
      <c r="L52" s="129"/>
      <c r="O52" s="44"/>
      <c r="P52" s="49"/>
      <c r="Q52" s="49"/>
    </row>
    <row r="53" spans="1:17" s="2" customFormat="1" ht="9.9499999999999993" customHeight="1" x14ac:dyDescent="0.2">
      <c r="A53" s="143"/>
      <c r="B53" s="146">
        <v>2</v>
      </c>
      <c r="C53" s="84" t="s">
        <v>21</v>
      </c>
      <c r="D53" s="86" t="s">
        <v>28</v>
      </c>
      <c r="E53" s="20" t="s">
        <v>23</v>
      </c>
      <c r="F53" s="66" t="s">
        <v>111</v>
      </c>
      <c r="G53" s="66"/>
      <c r="H53" s="67"/>
      <c r="I53" s="10"/>
      <c r="J53" s="128">
        <f t="shared" ref="J53" si="14">SUM(I53:I56)</f>
        <v>1</v>
      </c>
      <c r="K53" s="14"/>
      <c r="L53" s="128">
        <f t="shared" ref="L53" si="15">SUM(K53:K56)</f>
        <v>2</v>
      </c>
      <c r="O53" s="44"/>
      <c r="P53" s="49"/>
      <c r="Q53" s="49"/>
    </row>
    <row r="54" spans="1:17" s="2" customFormat="1" ht="9.9499999999999993" customHeight="1" x14ac:dyDescent="0.2">
      <c r="A54" s="143"/>
      <c r="B54" s="146"/>
      <c r="C54" s="84"/>
      <c r="D54" s="86"/>
      <c r="E54" s="20" t="s">
        <v>23</v>
      </c>
      <c r="F54" s="66" t="s">
        <v>109</v>
      </c>
      <c r="G54" s="66"/>
      <c r="H54" s="67"/>
      <c r="I54" s="11"/>
      <c r="J54" s="129"/>
      <c r="K54" s="15">
        <v>1</v>
      </c>
      <c r="L54" s="129"/>
      <c r="O54" s="44"/>
      <c r="P54" s="49"/>
      <c r="Q54" s="49"/>
    </row>
    <row r="55" spans="1:17" s="2" customFormat="1" ht="9.8000000000000007" customHeight="1" x14ac:dyDescent="0.2">
      <c r="A55" s="143"/>
      <c r="B55" s="146"/>
      <c r="C55" s="84"/>
      <c r="D55" s="86"/>
      <c r="E55" s="20" t="s">
        <v>23</v>
      </c>
      <c r="F55" s="126" t="s">
        <v>80</v>
      </c>
      <c r="G55" s="126"/>
      <c r="H55" s="127"/>
      <c r="I55" s="11">
        <v>1</v>
      </c>
      <c r="J55" s="129"/>
      <c r="K55" s="15">
        <v>1</v>
      </c>
      <c r="L55" s="129"/>
      <c r="O55" s="44"/>
      <c r="P55" s="49"/>
      <c r="Q55" s="49"/>
    </row>
    <row r="56" spans="1:17" s="2" customFormat="1" ht="9.9499999999999993" customHeight="1" thickBot="1" x14ac:dyDescent="0.25">
      <c r="A56" s="143"/>
      <c r="B56" s="146"/>
      <c r="C56" s="84"/>
      <c r="D56" s="86"/>
      <c r="E56" s="20" t="s">
        <v>23</v>
      </c>
      <c r="F56" s="68" t="s">
        <v>57</v>
      </c>
      <c r="G56" s="68"/>
      <c r="H56" s="69"/>
      <c r="I56" s="12"/>
      <c r="J56" s="129"/>
      <c r="K56" s="16"/>
      <c r="L56" s="129"/>
      <c r="O56" s="44"/>
      <c r="P56" s="49"/>
      <c r="Q56" s="49"/>
    </row>
    <row r="57" spans="1:17" s="2" customFormat="1" ht="9.9499999999999993" customHeight="1" x14ac:dyDescent="0.2">
      <c r="A57" s="143"/>
      <c r="B57" s="146">
        <v>3</v>
      </c>
      <c r="C57" s="84" t="s">
        <v>104</v>
      </c>
      <c r="D57" s="86" t="s">
        <v>37</v>
      </c>
      <c r="E57" s="20" t="s">
        <v>23</v>
      </c>
      <c r="F57" s="66" t="s">
        <v>58</v>
      </c>
      <c r="G57" s="66"/>
      <c r="H57" s="67"/>
      <c r="I57" s="10">
        <v>1</v>
      </c>
      <c r="J57" s="128">
        <f t="shared" ref="J57" si="16">SUM(I57:I60)</f>
        <v>1</v>
      </c>
      <c r="K57" s="14">
        <v>1</v>
      </c>
      <c r="L57" s="128">
        <f t="shared" ref="L57" si="17">SUM(K57:K60)</f>
        <v>3</v>
      </c>
      <c r="O57" s="44"/>
      <c r="P57" s="49"/>
      <c r="Q57" s="49"/>
    </row>
    <row r="58" spans="1:17" s="2" customFormat="1" ht="9.9499999999999993" customHeight="1" x14ac:dyDescent="0.2">
      <c r="A58" s="143"/>
      <c r="B58" s="146"/>
      <c r="C58" s="84"/>
      <c r="D58" s="86"/>
      <c r="E58" s="20" t="s">
        <v>23</v>
      </c>
      <c r="F58" s="66" t="s">
        <v>90</v>
      </c>
      <c r="G58" s="66"/>
      <c r="H58" s="67"/>
      <c r="I58" s="11"/>
      <c r="J58" s="129"/>
      <c r="K58" s="15">
        <v>1</v>
      </c>
      <c r="L58" s="129"/>
      <c r="O58" s="44"/>
      <c r="P58" s="49"/>
      <c r="Q58" s="49"/>
    </row>
    <row r="59" spans="1:17" s="2" customFormat="1" ht="9.9499999999999993" customHeight="1" x14ac:dyDescent="0.2">
      <c r="A59" s="143"/>
      <c r="B59" s="146"/>
      <c r="C59" s="84"/>
      <c r="D59" s="86"/>
      <c r="E59" s="20" t="s">
        <v>23</v>
      </c>
      <c r="F59" s="66" t="s">
        <v>91</v>
      </c>
      <c r="G59" s="66"/>
      <c r="H59" s="67"/>
      <c r="I59" s="11"/>
      <c r="J59" s="129"/>
      <c r="K59" s="15">
        <v>1</v>
      </c>
      <c r="L59" s="129"/>
      <c r="O59" s="44"/>
      <c r="P59" s="49"/>
      <c r="Q59" s="49"/>
    </row>
    <row r="60" spans="1:17" s="2" customFormat="1" ht="9.9499999999999993" customHeight="1" thickBot="1" x14ac:dyDescent="0.25">
      <c r="A60" s="143"/>
      <c r="B60" s="146"/>
      <c r="C60" s="84"/>
      <c r="D60" s="86"/>
      <c r="E60" s="20" t="s">
        <v>23</v>
      </c>
      <c r="F60" s="66" t="s">
        <v>59</v>
      </c>
      <c r="G60" s="66"/>
      <c r="H60" s="67"/>
      <c r="I60" s="12"/>
      <c r="J60" s="129"/>
      <c r="K60" s="16"/>
      <c r="L60" s="129"/>
      <c r="O60" s="44"/>
      <c r="P60" s="49"/>
      <c r="Q60" s="49"/>
    </row>
    <row r="61" spans="1:17" s="2" customFormat="1" ht="9.9499999999999993" customHeight="1" x14ac:dyDescent="0.2">
      <c r="A61" s="143"/>
      <c r="B61" s="146">
        <v>4</v>
      </c>
      <c r="C61" s="131" t="s">
        <v>18</v>
      </c>
      <c r="D61" s="86" t="s">
        <v>34</v>
      </c>
      <c r="E61" s="20" t="s">
        <v>23</v>
      </c>
      <c r="F61" s="66" t="s">
        <v>60</v>
      </c>
      <c r="G61" s="66"/>
      <c r="H61" s="67"/>
      <c r="I61" s="10">
        <v>1</v>
      </c>
      <c r="J61" s="128">
        <f>SUM(I61:I64)</f>
        <v>2</v>
      </c>
      <c r="K61" s="14">
        <v>1</v>
      </c>
      <c r="L61" s="128">
        <f>SUM(K61:K64)</f>
        <v>3</v>
      </c>
      <c r="O61" s="44"/>
      <c r="P61" s="49"/>
      <c r="Q61" s="49"/>
    </row>
    <row r="62" spans="1:17" s="2" customFormat="1" ht="9.8000000000000007" customHeight="1" x14ac:dyDescent="0.2">
      <c r="A62" s="143"/>
      <c r="B62" s="146"/>
      <c r="C62" s="131"/>
      <c r="D62" s="86"/>
      <c r="E62" s="20" t="s">
        <v>23</v>
      </c>
      <c r="F62" s="66" t="s">
        <v>61</v>
      </c>
      <c r="G62" s="66"/>
      <c r="H62" s="67"/>
      <c r="I62" s="11">
        <v>1</v>
      </c>
      <c r="J62" s="129"/>
      <c r="K62" s="15">
        <v>1</v>
      </c>
      <c r="L62" s="129"/>
      <c r="O62" s="44"/>
      <c r="P62" s="49"/>
      <c r="Q62" s="49"/>
    </row>
    <row r="63" spans="1:17" s="2" customFormat="1" ht="9.9499999999999993" customHeight="1" x14ac:dyDescent="0.2">
      <c r="A63" s="143"/>
      <c r="B63" s="146"/>
      <c r="C63" s="131"/>
      <c r="D63" s="86"/>
      <c r="E63" s="20" t="s">
        <v>23</v>
      </c>
      <c r="F63" s="66" t="s">
        <v>62</v>
      </c>
      <c r="G63" s="66"/>
      <c r="H63" s="67"/>
      <c r="I63" s="11"/>
      <c r="J63" s="129"/>
      <c r="K63" s="15">
        <v>1</v>
      </c>
      <c r="L63" s="129"/>
      <c r="O63" s="44"/>
      <c r="P63" s="49"/>
      <c r="Q63" s="49"/>
    </row>
    <row r="64" spans="1:17" s="2" customFormat="1" ht="9.9499999999999993" customHeight="1" thickBot="1" x14ac:dyDescent="0.25">
      <c r="A64" s="143"/>
      <c r="B64" s="149"/>
      <c r="C64" s="131"/>
      <c r="D64" s="86"/>
      <c r="E64" s="20" t="s">
        <v>23</v>
      </c>
      <c r="F64" s="66" t="s">
        <v>63</v>
      </c>
      <c r="G64" s="66"/>
      <c r="H64" s="67"/>
      <c r="I64" s="12"/>
      <c r="J64" s="150"/>
      <c r="K64" s="16"/>
      <c r="L64" s="150"/>
      <c r="O64" s="44"/>
      <c r="P64" s="49"/>
      <c r="Q64" s="49"/>
    </row>
    <row r="65" spans="1:17" s="2" customFormat="1" ht="9.8000000000000007" customHeight="1" x14ac:dyDescent="0.2">
      <c r="A65" s="143"/>
      <c r="B65" s="149">
        <v>5</v>
      </c>
      <c r="C65" s="84" t="s">
        <v>19</v>
      </c>
      <c r="D65" s="86" t="s">
        <v>29</v>
      </c>
      <c r="E65" s="20" t="s">
        <v>23</v>
      </c>
      <c r="F65" s="66" t="s">
        <v>64</v>
      </c>
      <c r="G65" s="66"/>
      <c r="H65" s="67"/>
      <c r="I65" s="13"/>
      <c r="J65" s="128">
        <f>SUM(I65:I68)</f>
        <v>1</v>
      </c>
      <c r="K65" s="17"/>
      <c r="L65" s="128">
        <f>SUM(K65:K68)</f>
        <v>2</v>
      </c>
      <c r="O65" s="44"/>
      <c r="P65" s="49"/>
      <c r="Q65" s="49"/>
    </row>
    <row r="66" spans="1:17" s="2" customFormat="1" ht="9.9499999999999993" customHeight="1" x14ac:dyDescent="0.2">
      <c r="A66" s="143"/>
      <c r="B66" s="151"/>
      <c r="C66" s="84"/>
      <c r="D66" s="86"/>
      <c r="E66" s="20" t="s">
        <v>23</v>
      </c>
      <c r="F66" s="66" t="s">
        <v>81</v>
      </c>
      <c r="G66" s="66"/>
      <c r="H66" s="67"/>
      <c r="I66" s="11">
        <v>1</v>
      </c>
      <c r="J66" s="129"/>
      <c r="K66" s="15">
        <v>1</v>
      </c>
      <c r="L66" s="129"/>
      <c r="O66" s="44"/>
      <c r="P66" s="49"/>
      <c r="Q66" s="49"/>
    </row>
    <row r="67" spans="1:17" s="2" customFormat="1" ht="9.9499999999999993" customHeight="1" x14ac:dyDescent="0.2">
      <c r="A67" s="143"/>
      <c r="B67" s="151"/>
      <c r="C67" s="84"/>
      <c r="D67" s="86"/>
      <c r="E67" s="20" t="s">
        <v>23</v>
      </c>
      <c r="F67" s="66" t="s">
        <v>88</v>
      </c>
      <c r="G67" s="66"/>
      <c r="H67" s="67"/>
      <c r="I67" s="11"/>
      <c r="J67" s="129"/>
      <c r="K67" s="15"/>
      <c r="L67" s="129"/>
      <c r="O67" s="44"/>
      <c r="P67" s="49"/>
      <c r="Q67" s="49"/>
    </row>
    <row r="68" spans="1:17" s="2" customFormat="1" ht="9.9499999999999993" customHeight="1" thickBot="1" x14ac:dyDescent="0.25">
      <c r="A68" s="144"/>
      <c r="B68" s="152"/>
      <c r="C68" s="136"/>
      <c r="D68" s="137"/>
      <c r="E68" s="22" t="s">
        <v>23</v>
      </c>
      <c r="F68" s="70" t="s">
        <v>108</v>
      </c>
      <c r="G68" s="70"/>
      <c r="H68" s="71"/>
      <c r="I68" s="12"/>
      <c r="J68" s="130"/>
      <c r="K68" s="16">
        <v>1</v>
      </c>
      <c r="L68" s="130"/>
      <c r="O68" s="44"/>
      <c r="P68" s="49"/>
      <c r="Q68" s="49"/>
    </row>
    <row r="69" spans="1:17" s="2" customFormat="1" ht="4.8499999999999996" customHeight="1" x14ac:dyDescent="0.2">
      <c r="A69" s="3"/>
      <c r="B69" s="9"/>
      <c r="C69" s="3"/>
      <c r="I69" s="3"/>
      <c r="J69" s="3"/>
      <c r="K69" s="3"/>
      <c r="L69" s="3"/>
      <c r="O69" s="44"/>
      <c r="P69" s="49"/>
      <c r="Q69" s="49"/>
    </row>
    <row r="70" spans="1:17" ht="8.6" hidden="1" customHeight="1" x14ac:dyDescent="0.2">
      <c r="H70" s="1"/>
    </row>
    <row r="71" spans="1:17" ht="8.6" hidden="1" customHeight="1" x14ac:dyDescent="0.2">
      <c r="H71" s="1"/>
    </row>
    <row r="72" spans="1:17" ht="8.6" hidden="1" customHeight="1" x14ac:dyDescent="0.2">
      <c r="H72" s="1"/>
    </row>
    <row r="73" spans="1:17" ht="9" customHeight="1" x14ac:dyDescent="0.2">
      <c r="H73" s="1"/>
    </row>
  </sheetData>
  <sheetProtection sheet="1" selectLockedCells="1"/>
  <mergeCells count="147">
    <mergeCell ref="I1:J1"/>
    <mergeCell ref="K1:L1"/>
    <mergeCell ref="D3:E3"/>
    <mergeCell ref="I3:L3"/>
    <mergeCell ref="A5:C6"/>
    <mergeCell ref="D5:D6"/>
    <mergeCell ref="E5:H6"/>
    <mergeCell ref="I5:J5"/>
    <mergeCell ref="K5:L5"/>
    <mergeCell ref="A7:A26"/>
    <mergeCell ref="B7:B10"/>
    <mergeCell ref="C7:C10"/>
    <mergeCell ref="D7:D10"/>
    <mergeCell ref="F7:H7"/>
    <mergeCell ref="J7:J10"/>
    <mergeCell ref="F12:H12"/>
    <mergeCell ref="F13:H13"/>
    <mergeCell ref="F14:H14"/>
    <mergeCell ref="B15:B18"/>
    <mergeCell ref="C15:C18"/>
    <mergeCell ref="D15:D18"/>
    <mergeCell ref="F15:H15"/>
    <mergeCell ref="J15:J18"/>
    <mergeCell ref="F16:H16"/>
    <mergeCell ref="F17:H17"/>
    <mergeCell ref="F18:H18"/>
    <mergeCell ref="B23:B26"/>
    <mergeCell ref="C23:C26"/>
    <mergeCell ref="D23:D26"/>
    <mergeCell ref="F23:H23"/>
    <mergeCell ref="J23:J26"/>
    <mergeCell ref="L7:L10"/>
    <mergeCell ref="F8:H8"/>
    <mergeCell ref="F9:H9"/>
    <mergeCell ref="F10:H10"/>
    <mergeCell ref="B19:B22"/>
    <mergeCell ref="C19:C22"/>
    <mergeCell ref="D19:D22"/>
    <mergeCell ref="F19:H19"/>
    <mergeCell ref="J19:J22"/>
    <mergeCell ref="L19:L22"/>
    <mergeCell ref="F20:H20"/>
    <mergeCell ref="F21:H21"/>
    <mergeCell ref="F22:H22"/>
    <mergeCell ref="B11:B14"/>
    <mergeCell ref="C11:C14"/>
    <mergeCell ref="D11:D14"/>
    <mergeCell ref="F11:H11"/>
    <mergeCell ref="J11:J14"/>
    <mergeCell ref="L11:L14"/>
    <mergeCell ref="L15:L18"/>
    <mergeCell ref="L23:L26"/>
    <mergeCell ref="F24:H24"/>
    <mergeCell ref="F25:H25"/>
    <mergeCell ref="F26:H26"/>
    <mergeCell ref="A28:A47"/>
    <mergeCell ref="B28:B31"/>
    <mergeCell ref="C28:C31"/>
    <mergeCell ref="D28:D31"/>
    <mergeCell ref="F28:H28"/>
    <mergeCell ref="J28:J31"/>
    <mergeCell ref="F33:H33"/>
    <mergeCell ref="F34:H34"/>
    <mergeCell ref="F35:H35"/>
    <mergeCell ref="B36:B39"/>
    <mergeCell ref="C36:C39"/>
    <mergeCell ref="D36:D39"/>
    <mergeCell ref="F36:H36"/>
    <mergeCell ref="J36:J39"/>
    <mergeCell ref="F37:H37"/>
    <mergeCell ref="F38:H38"/>
    <mergeCell ref="F39:H39"/>
    <mergeCell ref="L28:L31"/>
    <mergeCell ref="F29:H29"/>
    <mergeCell ref="F30:H30"/>
    <mergeCell ref="F31:H31"/>
    <mergeCell ref="B40:B43"/>
    <mergeCell ref="C40:C43"/>
    <mergeCell ref="D40:D43"/>
    <mergeCell ref="F40:H40"/>
    <mergeCell ref="J40:J43"/>
    <mergeCell ref="L40:L43"/>
    <mergeCell ref="F41:H41"/>
    <mergeCell ref="F42:H42"/>
    <mergeCell ref="F43:H43"/>
    <mergeCell ref="B32:B35"/>
    <mergeCell ref="C32:C35"/>
    <mergeCell ref="D32:D35"/>
    <mergeCell ref="F32:H32"/>
    <mergeCell ref="J32:J35"/>
    <mergeCell ref="L32:L35"/>
    <mergeCell ref="L36:L39"/>
    <mergeCell ref="B44:B47"/>
    <mergeCell ref="C44:C47"/>
    <mergeCell ref="D44:D47"/>
    <mergeCell ref="F44:H44"/>
    <mergeCell ref="J44:J47"/>
    <mergeCell ref="L44:L47"/>
    <mergeCell ref="F45:H45"/>
    <mergeCell ref="F46:H46"/>
    <mergeCell ref="F47:H47"/>
    <mergeCell ref="A49:A68"/>
    <mergeCell ref="B49:B52"/>
    <mergeCell ref="C49:C52"/>
    <mergeCell ref="D49:D52"/>
    <mergeCell ref="F49:H49"/>
    <mergeCell ref="J49:J52"/>
    <mergeCell ref="F54:H54"/>
    <mergeCell ref="F55:H55"/>
    <mergeCell ref="F56:H56"/>
    <mergeCell ref="B57:B60"/>
    <mergeCell ref="C57:C60"/>
    <mergeCell ref="D57:D60"/>
    <mergeCell ref="F57:H57"/>
    <mergeCell ref="J57:J60"/>
    <mergeCell ref="F58:H58"/>
    <mergeCell ref="F59:H59"/>
    <mergeCell ref="F60:H60"/>
    <mergeCell ref="B65:B68"/>
    <mergeCell ref="C65:C68"/>
    <mergeCell ref="D65:D68"/>
    <mergeCell ref="F65:H65"/>
    <mergeCell ref="J65:J68"/>
    <mergeCell ref="L65:L68"/>
    <mergeCell ref="F66:H66"/>
    <mergeCell ref="F67:H67"/>
    <mergeCell ref="F68:H68"/>
    <mergeCell ref="L49:L52"/>
    <mergeCell ref="F50:H50"/>
    <mergeCell ref="F51:H51"/>
    <mergeCell ref="F52:H52"/>
    <mergeCell ref="B61:B64"/>
    <mergeCell ref="C61:C64"/>
    <mergeCell ref="D61:D64"/>
    <mergeCell ref="F61:H61"/>
    <mergeCell ref="J61:J64"/>
    <mergeCell ref="L61:L64"/>
    <mergeCell ref="F62:H62"/>
    <mergeCell ref="F63:H63"/>
    <mergeCell ref="F64:H64"/>
    <mergeCell ref="B53:B56"/>
    <mergeCell ref="C53:C56"/>
    <mergeCell ref="D53:D56"/>
    <mergeCell ref="F53:H53"/>
    <mergeCell ref="J53:J56"/>
    <mergeCell ref="L53:L56"/>
    <mergeCell ref="L57:L60"/>
  </mergeCells>
  <phoneticPr fontId="1"/>
  <dataValidations count="2">
    <dataValidation type="list" allowBlank="1" showInputMessage="1" showErrorMessage="1" sqref="I7:I26 K7:K26 I28:I47 K28:K47 I49:I68 K49:K67">
      <formula1>"1,0"</formula1>
    </dataValidation>
    <dataValidation type="custom" allowBlank="1" showInputMessage="1" showErrorMessage="1" sqref="K68">
      <formula1>IF(K68&gt;1,"")</formula1>
    </dataValidation>
  </dataValidations>
  <pageMargins left="0.9055118110236221" right="0.70866141732283472" top="0.55118110236220474" bottom="0.55118110236220474" header="0" footer="0"/>
  <pageSetup paperSize="9" scale="85" orientation="portrait" r:id="rId1"/>
  <ignoredErrors>
    <ignoredError sqref="J11 J19 L19 L15 L11 J28 J32 J36 J40 L28 L32 L36 L40 J53 L53 J57 L57"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39"/>
  <sheetViews>
    <sheetView topLeftCell="A22" zoomScaleNormal="100" zoomScaleSheetLayoutView="100" workbookViewId="0">
      <selection activeCell="O7" sqref="O7"/>
    </sheetView>
  </sheetViews>
  <sheetFormatPr defaultRowHeight="12.9" x14ac:dyDescent="0.2"/>
  <cols>
    <col min="1" max="1" width="7.5" customWidth="1"/>
    <col min="5" max="5" width="18.8984375" customWidth="1"/>
  </cols>
  <sheetData>
    <row r="1" spans="1:14" ht="14" x14ac:dyDescent="0.2">
      <c r="A1" s="189" t="s">
        <v>121</v>
      </c>
      <c r="B1" s="189"/>
      <c r="C1" s="189"/>
      <c r="D1" s="189"/>
      <c r="E1" s="189"/>
      <c r="F1" s="189"/>
      <c r="G1" s="189"/>
      <c r="H1" s="189"/>
      <c r="I1" s="189"/>
      <c r="J1" s="189"/>
      <c r="K1" s="189"/>
      <c r="L1" s="189"/>
      <c r="M1" s="189"/>
      <c r="N1" s="189"/>
    </row>
    <row r="2" spans="1:14" ht="17.2" thickBot="1" x14ac:dyDescent="0.25">
      <c r="A2" s="5"/>
      <c r="F2" s="6"/>
      <c r="G2" s="6"/>
      <c r="H2" s="6"/>
      <c r="I2" s="6"/>
    </row>
    <row r="3" spans="1:14" ht="13.45" thickBot="1" x14ac:dyDescent="0.25">
      <c r="A3" s="190" t="s">
        <v>125</v>
      </c>
      <c r="F3" s="193" t="s">
        <v>10</v>
      </c>
      <c r="G3" s="194"/>
      <c r="H3" s="195"/>
      <c r="I3" s="196" t="s">
        <v>11</v>
      </c>
      <c r="J3" s="194"/>
      <c r="K3" s="195"/>
      <c r="L3" s="196" t="s">
        <v>12</v>
      </c>
      <c r="M3" s="194"/>
      <c r="N3" s="197"/>
    </row>
    <row r="4" spans="1:14" x14ac:dyDescent="0.2">
      <c r="A4" s="191"/>
      <c r="F4" s="166"/>
      <c r="G4" s="167"/>
      <c r="H4" s="168"/>
      <c r="I4" s="175"/>
      <c r="J4" s="167"/>
      <c r="K4" s="168"/>
      <c r="L4" s="175"/>
      <c r="M4" s="167"/>
      <c r="N4" s="178"/>
    </row>
    <row r="5" spans="1:14" x14ac:dyDescent="0.2">
      <c r="A5" s="191"/>
      <c r="F5" s="169"/>
      <c r="G5" s="170"/>
      <c r="H5" s="171"/>
      <c r="I5" s="176"/>
      <c r="J5" s="170"/>
      <c r="K5" s="171"/>
      <c r="L5" s="176"/>
      <c r="M5" s="170"/>
      <c r="N5" s="179"/>
    </row>
    <row r="6" spans="1:14" x14ac:dyDescent="0.2">
      <c r="A6" s="191"/>
      <c r="F6" s="169"/>
      <c r="G6" s="170"/>
      <c r="H6" s="171"/>
      <c r="I6" s="176"/>
      <c r="J6" s="170"/>
      <c r="K6" s="171"/>
      <c r="L6" s="176"/>
      <c r="M6" s="170"/>
      <c r="N6" s="179"/>
    </row>
    <row r="7" spans="1:14" x14ac:dyDescent="0.2">
      <c r="A7" s="191"/>
      <c r="F7" s="169"/>
      <c r="G7" s="170"/>
      <c r="H7" s="171"/>
      <c r="I7" s="176"/>
      <c r="J7" s="170"/>
      <c r="K7" s="171"/>
      <c r="L7" s="176"/>
      <c r="M7" s="170"/>
      <c r="N7" s="179"/>
    </row>
    <row r="8" spans="1:14" x14ac:dyDescent="0.2">
      <c r="A8" s="191"/>
      <c r="F8" s="169"/>
      <c r="G8" s="170"/>
      <c r="H8" s="171"/>
      <c r="I8" s="176"/>
      <c r="J8" s="170"/>
      <c r="K8" s="171"/>
      <c r="L8" s="176"/>
      <c r="M8" s="170"/>
      <c r="N8" s="179"/>
    </row>
    <row r="9" spans="1:14" x14ac:dyDescent="0.2">
      <c r="A9" s="191"/>
      <c r="F9" s="169"/>
      <c r="G9" s="170"/>
      <c r="H9" s="171"/>
      <c r="I9" s="176"/>
      <c r="J9" s="170"/>
      <c r="K9" s="171"/>
      <c r="L9" s="176"/>
      <c r="M9" s="170"/>
      <c r="N9" s="179"/>
    </row>
    <row r="10" spans="1:14" x14ac:dyDescent="0.2">
      <c r="A10" s="191"/>
      <c r="F10" s="169"/>
      <c r="G10" s="170"/>
      <c r="H10" s="171"/>
      <c r="I10" s="176"/>
      <c r="J10" s="170"/>
      <c r="K10" s="171"/>
      <c r="L10" s="176"/>
      <c r="M10" s="170"/>
      <c r="N10" s="179"/>
    </row>
    <row r="11" spans="1:14" x14ac:dyDescent="0.2">
      <c r="A11" s="191"/>
      <c r="F11" s="169"/>
      <c r="G11" s="170"/>
      <c r="H11" s="171"/>
      <c r="I11" s="176"/>
      <c r="J11" s="170"/>
      <c r="K11" s="171"/>
      <c r="L11" s="176"/>
      <c r="M11" s="170"/>
      <c r="N11" s="179"/>
    </row>
    <row r="12" spans="1:14" x14ac:dyDescent="0.2">
      <c r="A12" s="191"/>
      <c r="F12" s="169"/>
      <c r="G12" s="170"/>
      <c r="H12" s="171"/>
      <c r="I12" s="176"/>
      <c r="J12" s="170"/>
      <c r="K12" s="171"/>
      <c r="L12" s="176"/>
      <c r="M12" s="170"/>
      <c r="N12" s="179"/>
    </row>
    <row r="13" spans="1:14" ht="13.45" thickBot="1" x14ac:dyDescent="0.25">
      <c r="A13" s="192"/>
      <c r="F13" s="172"/>
      <c r="G13" s="173"/>
      <c r="H13" s="174"/>
      <c r="I13" s="177"/>
      <c r="J13" s="173"/>
      <c r="K13" s="174"/>
      <c r="L13" s="177"/>
      <c r="M13" s="173"/>
      <c r="N13" s="180"/>
    </row>
    <row r="14" spans="1:14" x14ac:dyDescent="0.2">
      <c r="A14" s="7"/>
    </row>
    <row r="15" spans="1:14" ht="22.05" thickBot="1" x14ac:dyDescent="0.25">
      <c r="A15" s="8"/>
    </row>
    <row r="16" spans="1:14" ht="13.45" thickBot="1" x14ac:dyDescent="0.25">
      <c r="A16" s="181" t="s">
        <v>13</v>
      </c>
      <c r="F16" s="184" t="s">
        <v>10</v>
      </c>
      <c r="G16" s="185"/>
      <c r="H16" s="186"/>
      <c r="I16" s="187" t="s">
        <v>11</v>
      </c>
      <c r="J16" s="185"/>
      <c r="K16" s="186"/>
      <c r="L16" s="187" t="s">
        <v>12</v>
      </c>
      <c r="M16" s="185"/>
      <c r="N16" s="188"/>
    </row>
    <row r="17" spans="1:14" x14ac:dyDescent="0.2">
      <c r="A17" s="182"/>
      <c r="F17" s="166"/>
      <c r="G17" s="167"/>
      <c r="H17" s="168"/>
      <c r="I17" s="175"/>
      <c r="J17" s="167"/>
      <c r="K17" s="168"/>
      <c r="L17" s="175"/>
      <c r="M17" s="167"/>
      <c r="N17" s="178"/>
    </row>
    <row r="18" spans="1:14" x14ac:dyDescent="0.2">
      <c r="A18" s="182"/>
      <c r="F18" s="169"/>
      <c r="G18" s="170"/>
      <c r="H18" s="171"/>
      <c r="I18" s="176"/>
      <c r="J18" s="170"/>
      <c r="K18" s="171"/>
      <c r="L18" s="176"/>
      <c r="M18" s="170"/>
      <c r="N18" s="179"/>
    </row>
    <row r="19" spans="1:14" x14ac:dyDescent="0.2">
      <c r="A19" s="182"/>
      <c r="F19" s="169"/>
      <c r="G19" s="170"/>
      <c r="H19" s="171"/>
      <c r="I19" s="176"/>
      <c r="J19" s="170"/>
      <c r="K19" s="171"/>
      <c r="L19" s="176"/>
      <c r="M19" s="170"/>
      <c r="N19" s="179"/>
    </row>
    <row r="20" spans="1:14" x14ac:dyDescent="0.2">
      <c r="A20" s="182"/>
      <c r="F20" s="169"/>
      <c r="G20" s="170"/>
      <c r="H20" s="171"/>
      <c r="I20" s="176"/>
      <c r="J20" s="170"/>
      <c r="K20" s="171"/>
      <c r="L20" s="176"/>
      <c r="M20" s="170"/>
      <c r="N20" s="179"/>
    </row>
    <row r="21" spans="1:14" x14ac:dyDescent="0.2">
      <c r="A21" s="182"/>
      <c r="F21" s="169"/>
      <c r="G21" s="170"/>
      <c r="H21" s="171"/>
      <c r="I21" s="176"/>
      <c r="J21" s="170"/>
      <c r="K21" s="171"/>
      <c r="L21" s="176"/>
      <c r="M21" s="170"/>
      <c r="N21" s="179"/>
    </row>
    <row r="22" spans="1:14" x14ac:dyDescent="0.2">
      <c r="A22" s="182"/>
      <c r="F22" s="169"/>
      <c r="G22" s="170"/>
      <c r="H22" s="171"/>
      <c r="I22" s="176"/>
      <c r="J22" s="170"/>
      <c r="K22" s="171"/>
      <c r="L22" s="176"/>
      <c r="M22" s="170"/>
      <c r="N22" s="179"/>
    </row>
    <row r="23" spans="1:14" x14ac:dyDescent="0.2">
      <c r="A23" s="182"/>
      <c r="F23" s="169"/>
      <c r="G23" s="170"/>
      <c r="H23" s="171"/>
      <c r="I23" s="176"/>
      <c r="J23" s="170"/>
      <c r="K23" s="171"/>
      <c r="L23" s="176"/>
      <c r="M23" s="170"/>
      <c r="N23" s="179"/>
    </row>
    <row r="24" spans="1:14" x14ac:dyDescent="0.2">
      <c r="A24" s="182"/>
      <c r="F24" s="169"/>
      <c r="G24" s="170"/>
      <c r="H24" s="171"/>
      <c r="I24" s="176"/>
      <c r="J24" s="170"/>
      <c r="K24" s="171"/>
      <c r="L24" s="176"/>
      <c r="M24" s="170"/>
      <c r="N24" s="179"/>
    </row>
    <row r="25" spans="1:14" x14ac:dyDescent="0.2">
      <c r="A25" s="182"/>
      <c r="F25" s="169"/>
      <c r="G25" s="170"/>
      <c r="H25" s="171"/>
      <c r="I25" s="176"/>
      <c r="J25" s="170"/>
      <c r="K25" s="171"/>
      <c r="L25" s="176"/>
      <c r="M25" s="170"/>
      <c r="N25" s="179"/>
    </row>
    <row r="26" spans="1:14" ht="13.45" thickBot="1" x14ac:dyDescent="0.25">
      <c r="A26" s="183"/>
      <c r="F26" s="172"/>
      <c r="G26" s="173"/>
      <c r="H26" s="174"/>
      <c r="I26" s="177"/>
      <c r="J26" s="173"/>
      <c r="K26" s="174"/>
      <c r="L26" s="177"/>
      <c r="M26" s="173"/>
      <c r="N26" s="180"/>
    </row>
    <row r="27" spans="1:14" x14ac:dyDescent="0.2">
      <c r="A27" s="7"/>
    </row>
    <row r="28" spans="1:14" ht="13.7" customHeight="1" thickBot="1" x14ac:dyDescent="0.25">
      <c r="A28" s="8"/>
    </row>
    <row r="29" spans="1:14" ht="13.45" thickBot="1" x14ac:dyDescent="0.25">
      <c r="A29" s="158" t="s">
        <v>14</v>
      </c>
      <c r="F29" s="161" t="s">
        <v>10</v>
      </c>
      <c r="G29" s="162"/>
      <c r="H29" s="163"/>
      <c r="I29" s="164" t="s">
        <v>11</v>
      </c>
      <c r="J29" s="162"/>
      <c r="K29" s="163"/>
      <c r="L29" s="164" t="s">
        <v>12</v>
      </c>
      <c r="M29" s="162"/>
      <c r="N29" s="165"/>
    </row>
    <row r="30" spans="1:14" ht="13.7" customHeight="1" x14ac:dyDescent="0.2">
      <c r="A30" s="159"/>
      <c r="F30" s="166"/>
      <c r="G30" s="167"/>
      <c r="H30" s="168"/>
      <c r="I30" s="175"/>
      <c r="J30" s="167"/>
      <c r="K30" s="168"/>
      <c r="L30" s="175"/>
      <c r="M30" s="167"/>
      <c r="N30" s="178"/>
    </row>
    <row r="31" spans="1:14" x14ac:dyDescent="0.2">
      <c r="A31" s="159"/>
      <c r="F31" s="169"/>
      <c r="G31" s="170"/>
      <c r="H31" s="171"/>
      <c r="I31" s="176"/>
      <c r="J31" s="170"/>
      <c r="K31" s="171"/>
      <c r="L31" s="176"/>
      <c r="M31" s="170"/>
      <c r="N31" s="179"/>
    </row>
    <row r="32" spans="1:14" x14ac:dyDescent="0.2">
      <c r="A32" s="159"/>
      <c r="F32" s="169"/>
      <c r="G32" s="170"/>
      <c r="H32" s="171"/>
      <c r="I32" s="176"/>
      <c r="J32" s="170"/>
      <c r="K32" s="171"/>
      <c r="L32" s="176"/>
      <c r="M32" s="170"/>
      <c r="N32" s="179"/>
    </row>
    <row r="33" spans="1:14" x14ac:dyDescent="0.2">
      <c r="A33" s="159"/>
      <c r="F33" s="169"/>
      <c r="G33" s="170"/>
      <c r="H33" s="171"/>
      <c r="I33" s="176"/>
      <c r="J33" s="170"/>
      <c r="K33" s="171"/>
      <c r="L33" s="176"/>
      <c r="M33" s="170"/>
      <c r="N33" s="179"/>
    </row>
    <row r="34" spans="1:14" x14ac:dyDescent="0.2">
      <c r="A34" s="159"/>
      <c r="F34" s="169"/>
      <c r="G34" s="170"/>
      <c r="H34" s="171"/>
      <c r="I34" s="176"/>
      <c r="J34" s="170"/>
      <c r="K34" s="171"/>
      <c r="L34" s="176"/>
      <c r="M34" s="170"/>
      <c r="N34" s="179"/>
    </row>
    <row r="35" spans="1:14" x14ac:dyDescent="0.2">
      <c r="A35" s="159"/>
      <c r="F35" s="169"/>
      <c r="G35" s="170"/>
      <c r="H35" s="171"/>
      <c r="I35" s="176"/>
      <c r="J35" s="170"/>
      <c r="K35" s="171"/>
      <c r="L35" s="176"/>
      <c r="M35" s="170"/>
      <c r="N35" s="179"/>
    </row>
    <row r="36" spans="1:14" x14ac:dyDescent="0.2">
      <c r="A36" s="159"/>
      <c r="F36" s="169"/>
      <c r="G36" s="170"/>
      <c r="H36" s="171"/>
      <c r="I36" s="176"/>
      <c r="J36" s="170"/>
      <c r="K36" s="171"/>
      <c r="L36" s="176"/>
      <c r="M36" s="170"/>
      <c r="N36" s="179"/>
    </row>
    <row r="37" spans="1:14" x14ac:dyDescent="0.2">
      <c r="A37" s="159"/>
      <c r="F37" s="169"/>
      <c r="G37" s="170"/>
      <c r="H37" s="171"/>
      <c r="I37" s="176"/>
      <c r="J37" s="170"/>
      <c r="K37" s="171"/>
      <c r="L37" s="176"/>
      <c r="M37" s="170"/>
      <c r="N37" s="179"/>
    </row>
    <row r="38" spans="1:14" x14ac:dyDescent="0.2">
      <c r="A38" s="159"/>
      <c r="F38" s="169"/>
      <c r="G38" s="170"/>
      <c r="H38" s="171"/>
      <c r="I38" s="176"/>
      <c r="J38" s="170"/>
      <c r="K38" s="171"/>
      <c r="L38" s="176"/>
      <c r="M38" s="170"/>
      <c r="N38" s="179"/>
    </row>
    <row r="39" spans="1:14" ht="13.45" thickBot="1" x14ac:dyDescent="0.25">
      <c r="A39" s="160"/>
      <c r="F39" s="172"/>
      <c r="G39" s="173"/>
      <c r="H39" s="174"/>
      <c r="I39" s="177"/>
      <c r="J39" s="173"/>
      <c r="K39" s="174"/>
      <c r="L39" s="177"/>
      <c r="M39" s="173"/>
      <c r="N39" s="180"/>
    </row>
  </sheetData>
  <sheetProtection selectLockedCells="1"/>
  <mergeCells count="22">
    <mergeCell ref="A1:N1"/>
    <mergeCell ref="A3:A13"/>
    <mergeCell ref="F3:H3"/>
    <mergeCell ref="I3:K3"/>
    <mergeCell ref="L3:N3"/>
    <mergeCell ref="F4:H13"/>
    <mergeCell ref="I4:K13"/>
    <mergeCell ref="L4:N13"/>
    <mergeCell ref="A16:A26"/>
    <mergeCell ref="F16:H16"/>
    <mergeCell ref="I16:K16"/>
    <mergeCell ref="L16:N16"/>
    <mergeCell ref="F17:H26"/>
    <mergeCell ref="I17:K26"/>
    <mergeCell ref="L17:N26"/>
    <mergeCell ref="A29:A39"/>
    <mergeCell ref="F29:H29"/>
    <mergeCell ref="I29:K29"/>
    <mergeCell ref="L29:N29"/>
    <mergeCell ref="F30:H39"/>
    <mergeCell ref="I30:K39"/>
    <mergeCell ref="L30:N39"/>
  </mergeCells>
  <phoneticPr fontId="1"/>
  <pageMargins left="0.51181102362204722" right="0.51181102362204722" top="0.55118110236220474" bottom="0.55118110236220474" header="0" footer="0"/>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39"/>
  <sheetViews>
    <sheetView zoomScaleNormal="100" workbookViewId="0">
      <selection activeCell="P7" sqref="P7"/>
    </sheetView>
  </sheetViews>
  <sheetFormatPr defaultRowHeight="12.9" x14ac:dyDescent="0.2"/>
  <cols>
    <col min="1" max="1" width="7.5" customWidth="1"/>
    <col min="5" max="5" width="18.8984375" customWidth="1"/>
  </cols>
  <sheetData>
    <row r="1" spans="1:14" ht="14" x14ac:dyDescent="0.2">
      <c r="A1" s="189" t="s">
        <v>121</v>
      </c>
      <c r="B1" s="189"/>
      <c r="C1" s="189"/>
      <c r="D1" s="189"/>
      <c r="E1" s="189"/>
      <c r="F1" s="189"/>
      <c r="G1" s="189"/>
      <c r="H1" s="189"/>
      <c r="I1" s="189"/>
      <c r="J1" s="189"/>
      <c r="K1" s="189"/>
      <c r="L1" s="189"/>
      <c r="M1" s="189"/>
      <c r="N1" s="189"/>
    </row>
    <row r="2" spans="1:14" ht="17.2" thickBot="1" x14ac:dyDescent="0.25">
      <c r="A2" s="5"/>
      <c r="F2" s="6"/>
      <c r="G2" s="6"/>
      <c r="H2" s="6"/>
      <c r="I2" s="6"/>
    </row>
    <row r="3" spans="1:14" ht="13.45" thickBot="1" x14ac:dyDescent="0.25">
      <c r="A3" s="190" t="s">
        <v>125</v>
      </c>
      <c r="F3" s="193" t="s">
        <v>10</v>
      </c>
      <c r="G3" s="194"/>
      <c r="H3" s="195"/>
      <c r="I3" s="196" t="s">
        <v>11</v>
      </c>
      <c r="J3" s="194"/>
      <c r="K3" s="195"/>
      <c r="L3" s="196" t="s">
        <v>12</v>
      </c>
      <c r="M3" s="194"/>
      <c r="N3" s="197"/>
    </row>
    <row r="4" spans="1:14" x14ac:dyDescent="0.2">
      <c r="A4" s="191"/>
      <c r="F4" s="198"/>
      <c r="G4" s="199"/>
      <c r="H4" s="200"/>
      <c r="I4" s="207"/>
      <c r="J4" s="199"/>
      <c r="K4" s="200"/>
      <c r="L4" s="207"/>
      <c r="M4" s="199"/>
      <c r="N4" s="210"/>
    </row>
    <row r="5" spans="1:14" x14ac:dyDescent="0.2">
      <c r="A5" s="191"/>
      <c r="F5" s="201"/>
      <c r="G5" s="202"/>
      <c r="H5" s="203"/>
      <c r="I5" s="208"/>
      <c r="J5" s="202"/>
      <c r="K5" s="203"/>
      <c r="L5" s="208"/>
      <c r="M5" s="202"/>
      <c r="N5" s="211"/>
    </row>
    <row r="6" spans="1:14" x14ac:dyDescent="0.2">
      <c r="A6" s="191"/>
      <c r="F6" s="201"/>
      <c r="G6" s="202"/>
      <c r="H6" s="203"/>
      <c r="I6" s="208"/>
      <c r="J6" s="202"/>
      <c r="K6" s="203"/>
      <c r="L6" s="208"/>
      <c r="M6" s="202"/>
      <c r="N6" s="211"/>
    </row>
    <row r="7" spans="1:14" x14ac:dyDescent="0.2">
      <c r="A7" s="191"/>
      <c r="F7" s="201"/>
      <c r="G7" s="202"/>
      <c r="H7" s="203"/>
      <c r="I7" s="208"/>
      <c r="J7" s="202"/>
      <c r="K7" s="203"/>
      <c r="L7" s="208"/>
      <c r="M7" s="202"/>
      <c r="N7" s="211"/>
    </row>
    <row r="8" spans="1:14" x14ac:dyDescent="0.2">
      <c r="A8" s="191"/>
      <c r="F8" s="201"/>
      <c r="G8" s="202"/>
      <c r="H8" s="203"/>
      <c r="I8" s="208"/>
      <c r="J8" s="202"/>
      <c r="K8" s="203"/>
      <c r="L8" s="208"/>
      <c r="M8" s="202"/>
      <c r="N8" s="211"/>
    </row>
    <row r="9" spans="1:14" x14ac:dyDescent="0.2">
      <c r="A9" s="191"/>
      <c r="F9" s="201"/>
      <c r="G9" s="202"/>
      <c r="H9" s="203"/>
      <c r="I9" s="208"/>
      <c r="J9" s="202"/>
      <c r="K9" s="203"/>
      <c r="L9" s="208"/>
      <c r="M9" s="202"/>
      <c r="N9" s="211"/>
    </row>
    <row r="10" spans="1:14" x14ac:dyDescent="0.2">
      <c r="A10" s="191"/>
      <c r="F10" s="201"/>
      <c r="G10" s="202"/>
      <c r="H10" s="203"/>
      <c r="I10" s="208"/>
      <c r="J10" s="202"/>
      <c r="K10" s="203"/>
      <c r="L10" s="208"/>
      <c r="M10" s="202"/>
      <c r="N10" s="211"/>
    </row>
    <row r="11" spans="1:14" x14ac:dyDescent="0.2">
      <c r="A11" s="191"/>
      <c r="F11" s="201"/>
      <c r="G11" s="202"/>
      <c r="H11" s="203"/>
      <c r="I11" s="208"/>
      <c r="J11" s="202"/>
      <c r="K11" s="203"/>
      <c r="L11" s="208"/>
      <c r="M11" s="202"/>
      <c r="N11" s="211"/>
    </row>
    <row r="12" spans="1:14" x14ac:dyDescent="0.2">
      <c r="A12" s="191"/>
      <c r="F12" s="201"/>
      <c r="G12" s="202"/>
      <c r="H12" s="203"/>
      <c r="I12" s="208"/>
      <c r="J12" s="202"/>
      <c r="K12" s="203"/>
      <c r="L12" s="208"/>
      <c r="M12" s="202"/>
      <c r="N12" s="211"/>
    </row>
    <row r="13" spans="1:14" ht="13.45" thickBot="1" x14ac:dyDescent="0.25">
      <c r="A13" s="192"/>
      <c r="F13" s="204"/>
      <c r="G13" s="205"/>
      <c r="H13" s="206"/>
      <c r="I13" s="209"/>
      <c r="J13" s="205"/>
      <c r="K13" s="206"/>
      <c r="L13" s="209"/>
      <c r="M13" s="205"/>
      <c r="N13" s="212"/>
    </row>
    <row r="14" spans="1:14" x14ac:dyDescent="0.2">
      <c r="A14" s="7"/>
    </row>
    <row r="15" spans="1:14" ht="22.05" thickBot="1" x14ac:dyDescent="0.25">
      <c r="A15" s="8"/>
    </row>
    <row r="16" spans="1:14" ht="13.45" thickBot="1" x14ac:dyDescent="0.25">
      <c r="A16" s="181" t="s">
        <v>13</v>
      </c>
      <c r="F16" s="184" t="s">
        <v>10</v>
      </c>
      <c r="G16" s="185"/>
      <c r="H16" s="186"/>
      <c r="I16" s="187" t="s">
        <v>11</v>
      </c>
      <c r="J16" s="185"/>
      <c r="K16" s="186"/>
      <c r="L16" s="187" t="s">
        <v>12</v>
      </c>
      <c r="M16" s="185"/>
      <c r="N16" s="188"/>
    </row>
    <row r="17" spans="1:14" x14ac:dyDescent="0.2">
      <c r="A17" s="182"/>
      <c r="F17" s="198"/>
      <c r="G17" s="199"/>
      <c r="H17" s="200"/>
      <c r="I17" s="207"/>
      <c r="J17" s="199"/>
      <c r="K17" s="200"/>
      <c r="L17" s="207"/>
      <c r="M17" s="199"/>
      <c r="N17" s="210"/>
    </row>
    <row r="18" spans="1:14" x14ac:dyDescent="0.2">
      <c r="A18" s="182"/>
      <c r="F18" s="201"/>
      <c r="G18" s="202"/>
      <c r="H18" s="203"/>
      <c r="I18" s="208"/>
      <c r="J18" s="202"/>
      <c r="K18" s="203"/>
      <c r="L18" s="208"/>
      <c r="M18" s="202"/>
      <c r="N18" s="211"/>
    </row>
    <row r="19" spans="1:14" x14ac:dyDescent="0.2">
      <c r="A19" s="182"/>
      <c r="F19" s="201"/>
      <c r="G19" s="202"/>
      <c r="H19" s="203"/>
      <c r="I19" s="208"/>
      <c r="J19" s="202"/>
      <c r="K19" s="203"/>
      <c r="L19" s="208"/>
      <c r="M19" s="202"/>
      <c r="N19" s="211"/>
    </row>
    <row r="20" spans="1:14" x14ac:dyDescent="0.2">
      <c r="A20" s="182"/>
      <c r="F20" s="201"/>
      <c r="G20" s="202"/>
      <c r="H20" s="203"/>
      <c r="I20" s="208"/>
      <c r="J20" s="202"/>
      <c r="K20" s="203"/>
      <c r="L20" s="208"/>
      <c r="M20" s="202"/>
      <c r="N20" s="211"/>
    </row>
    <row r="21" spans="1:14" x14ac:dyDescent="0.2">
      <c r="A21" s="182"/>
      <c r="F21" s="201"/>
      <c r="G21" s="202"/>
      <c r="H21" s="203"/>
      <c r="I21" s="208"/>
      <c r="J21" s="202"/>
      <c r="K21" s="203"/>
      <c r="L21" s="208"/>
      <c r="M21" s="202"/>
      <c r="N21" s="211"/>
    </row>
    <row r="22" spans="1:14" x14ac:dyDescent="0.2">
      <c r="A22" s="182"/>
      <c r="F22" s="201"/>
      <c r="G22" s="202"/>
      <c r="H22" s="203"/>
      <c r="I22" s="208"/>
      <c r="J22" s="202"/>
      <c r="K22" s="203"/>
      <c r="L22" s="208"/>
      <c r="M22" s="202"/>
      <c r="N22" s="211"/>
    </row>
    <row r="23" spans="1:14" x14ac:dyDescent="0.2">
      <c r="A23" s="182"/>
      <c r="F23" s="201"/>
      <c r="G23" s="202"/>
      <c r="H23" s="203"/>
      <c r="I23" s="208"/>
      <c r="J23" s="202"/>
      <c r="K23" s="203"/>
      <c r="L23" s="208"/>
      <c r="M23" s="202"/>
      <c r="N23" s="211"/>
    </row>
    <row r="24" spans="1:14" x14ac:dyDescent="0.2">
      <c r="A24" s="182"/>
      <c r="F24" s="201"/>
      <c r="G24" s="202"/>
      <c r="H24" s="203"/>
      <c r="I24" s="208"/>
      <c r="J24" s="202"/>
      <c r="K24" s="203"/>
      <c r="L24" s="208"/>
      <c r="M24" s="202"/>
      <c r="N24" s="211"/>
    </row>
    <row r="25" spans="1:14" x14ac:dyDescent="0.2">
      <c r="A25" s="182"/>
      <c r="F25" s="201"/>
      <c r="G25" s="202"/>
      <c r="H25" s="203"/>
      <c r="I25" s="208"/>
      <c r="J25" s="202"/>
      <c r="K25" s="203"/>
      <c r="L25" s="208"/>
      <c r="M25" s="202"/>
      <c r="N25" s="211"/>
    </row>
    <row r="26" spans="1:14" ht="13.45" thickBot="1" x14ac:dyDescent="0.25">
      <c r="A26" s="183"/>
      <c r="F26" s="204"/>
      <c r="G26" s="205"/>
      <c r="H26" s="206"/>
      <c r="I26" s="209"/>
      <c r="J26" s="205"/>
      <c r="K26" s="206"/>
      <c r="L26" s="209"/>
      <c r="M26" s="205"/>
      <c r="N26" s="212"/>
    </row>
    <row r="27" spans="1:14" x14ac:dyDescent="0.2">
      <c r="A27" s="7"/>
    </row>
    <row r="28" spans="1:14" ht="13.7" customHeight="1" thickBot="1" x14ac:dyDescent="0.25">
      <c r="A28" s="8"/>
    </row>
    <row r="29" spans="1:14" ht="13.45" thickBot="1" x14ac:dyDescent="0.25">
      <c r="A29" s="158" t="s">
        <v>14</v>
      </c>
      <c r="F29" s="161" t="s">
        <v>10</v>
      </c>
      <c r="G29" s="162"/>
      <c r="H29" s="163"/>
      <c r="I29" s="164" t="s">
        <v>11</v>
      </c>
      <c r="J29" s="162"/>
      <c r="K29" s="163"/>
      <c r="L29" s="164" t="s">
        <v>12</v>
      </c>
      <c r="M29" s="162"/>
      <c r="N29" s="165"/>
    </row>
    <row r="30" spans="1:14" ht="13.7" customHeight="1" x14ac:dyDescent="0.2">
      <c r="A30" s="159"/>
      <c r="F30" s="198"/>
      <c r="G30" s="199"/>
      <c r="H30" s="200"/>
      <c r="I30" s="207"/>
      <c r="J30" s="199"/>
      <c r="K30" s="200"/>
      <c r="L30" s="207"/>
      <c r="M30" s="199"/>
      <c r="N30" s="210"/>
    </row>
    <row r="31" spans="1:14" x14ac:dyDescent="0.2">
      <c r="A31" s="159"/>
      <c r="F31" s="201"/>
      <c r="G31" s="202"/>
      <c r="H31" s="203"/>
      <c r="I31" s="208"/>
      <c r="J31" s="202"/>
      <c r="K31" s="203"/>
      <c r="L31" s="208"/>
      <c r="M31" s="202"/>
      <c r="N31" s="211"/>
    </row>
    <row r="32" spans="1:14" x14ac:dyDescent="0.2">
      <c r="A32" s="159"/>
      <c r="F32" s="201"/>
      <c r="G32" s="202"/>
      <c r="H32" s="203"/>
      <c r="I32" s="208"/>
      <c r="J32" s="202"/>
      <c r="K32" s="203"/>
      <c r="L32" s="208"/>
      <c r="M32" s="202"/>
      <c r="N32" s="211"/>
    </row>
    <row r="33" spans="1:14" x14ac:dyDescent="0.2">
      <c r="A33" s="159"/>
      <c r="F33" s="201"/>
      <c r="G33" s="202"/>
      <c r="H33" s="203"/>
      <c r="I33" s="208"/>
      <c r="J33" s="202"/>
      <c r="K33" s="203"/>
      <c r="L33" s="208"/>
      <c r="M33" s="202"/>
      <c r="N33" s="211"/>
    </row>
    <row r="34" spans="1:14" x14ac:dyDescent="0.2">
      <c r="A34" s="159"/>
      <c r="F34" s="201"/>
      <c r="G34" s="202"/>
      <c r="H34" s="203"/>
      <c r="I34" s="208"/>
      <c r="J34" s="202"/>
      <c r="K34" s="203"/>
      <c r="L34" s="208"/>
      <c r="M34" s="202"/>
      <c r="N34" s="211"/>
    </row>
    <row r="35" spans="1:14" x14ac:dyDescent="0.2">
      <c r="A35" s="159"/>
      <c r="F35" s="201"/>
      <c r="G35" s="202"/>
      <c r="H35" s="203"/>
      <c r="I35" s="208"/>
      <c r="J35" s="202"/>
      <c r="K35" s="203"/>
      <c r="L35" s="208"/>
      <c r="M35" s="202"/>
      <c r="N35" s="211"/>
    </row>
    <row r="36" spans="1:14" x14ac:dyDescent="0.2">
      <c r="A36" s="159"/>
      <c r="F36" s="201"/>
      <c r="G36" s="202"/>
      <c r="H36" s="203"/>
      <c r="I36" s="208"/>
      <c r="J36" s="202"/>
      <c r="K36" s="203"/>
      <c r="L36" s="208"/>
      <c r="M36" s="202"/>
      <c r="N36" s="211"/>
    </row>
    <row r="37" spans="1:14" x14ac:dyDescent="0.2">
      <c r="A37" s="159"/>
      <c r="F37" s="201"/>
      <c r="G37" s="202"/>
      <c r="H37" s="203"/>
      <c r="I37" s="208"/>
      <c r="J37" s="202"/>
      <c r="K37" s="203"/>
      <c r="L37" s="208"/>
      <c r="M37" s="202"/>
      <c r="N37" s="211"/>
    </row>
    <row r="38" spans="1:14" x14ac:dyDescent="0.2">
      <c r="A38" s="159"/>
      <c r="F38" s="201"/>
      <c r="G38" s="202"/>
      <c r="H38" s="203"/>
      <c r="I38" s="208"/>
      <c r="J38" s="202"/>
      <c r="K38" s="203"/>
      <c r="L38" s="208"/>
      <c r="M38" s="202"/>
      <c r="N38" s="211"/>
    </row>
    <row r="39" spans="1:14" ht="13.45" thickBot="1" x14ac:dyDescent="0.25">
      <c r="A39" s="160"/>
      <c r="F39" s="204"/>
      <c r="G39" s="205"/>
      <c r="H39" s="206"/>
      <c r="I39" s="209"/>
      <c r="J39" s="205"/>
      <c r="K39" s="206"/>
      <c r="L39" s="209"/>
      <c r="M39" s="205"/>
      <c r="N39" s="212"/>
    </row>
  </sheetData>
  <sheetProtection sheet="1" selectLockedCells="1"/>
  <mergeCells count="22">
    <mergeCell ref="A29:A39"/>
    <mergeCell ref="F29:H29"/>
    <mergeCell ref="I29:K29"/>
    <mergeCell ref="L29:N29"/>
    <mergeCell ref="F30:H39"/>
    <mergeCell ref="I30:K39"/>
    <mergeCell ref="L30:N39"/>
    <mergeCell ref="A16:A26"/>
    <mergeCell ref="F16:H16"/>
    <mergeCell ref="I16:K16"/>
    <mergeCell ref="L16:N16"/>
    <mergeCell ref="F17:H26"/>
    <mergeCell ref="I17:K26"/>
    <mergeCell ref="L17:N26"/>
    <mergeCell ref="A1:N1"/>
    <mergeCell ref="A3:A13"/>
    <mergeCell ref="F3:H3"/>
    <mergeCell ref="I3:K3"/>
    <mergeCell ref="L3:N3"/>
    <mergeCell ref="F4:H13"/>
    <mergeCell ref="I4:K13"/>
    <mergeCell ref="L4:N13"/>
  </mergeCells>
  <phoneticPr fontId="1"/>
  <pageMargins left="0.51181102362204722" right="0.51181102362204722" top="0.55118110236220474" bottom="0.55118110236220474"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事前・事後評価（入力用）</vt:lpstr>
      <vt:lpstr>事前・事後評価（例）</vt:lpstr>
      <vt:lpstr>レーダーチャート（入力用）</vt:lpstr>
      <vt:lpstr>レーダーチャート（例）</vt:lpstr>
      <vt:lpstr>'レーダーチャート（入力用）'!Print_Area</vt:lpstr>
      <vt:lpstr>'レーダーチャート（例）'!Print_Area</vt:lpstr>
      <vt:lpstr>'事前・事後評価（入力用）'!Print_Area</vt:lpstr>
      <vt:lpstr>'事前・事後評価（例）'!Print_Area</vt:lpstr>
    </vt:vector>
  </TitlesOfParts>
  <Company>大分市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大分市</cp:lastModifiedBy>
  <cp:lastPrinted>2023-03-14T00:36:56Z</cp:lastPrinted>
  <dcterms:created xsi:type="dcterms:W3CDTF">2016-12-08T09:34:07Z</dcterms:created>
  <dcterms:modified xsi:type="dcterms:W3CDTF">2025-03-17T10:50:22Z</dcterms:modified>
</cp:coreProperties>
</file>